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NSU" sheetId="1" r:id="rId1"/>
  </sheets>
  <calcPr calcId="145621"/>
</workbook>
</file>

<file path=xl/calcChain.xml><?xml version="1.0" encoding="utf-8"?>
<calcChain xmlns="http://schemas.openxmlformats.org/spreadsheetml/2006/main">
  <c r="O12" i="1" l="1"/>
  <c r="AE12" i="1"/>
  <c r="AD12" i="1"/>
  <c r="AC12" i="1"/>
  <c r="AB12" i="1"/>
  <c r="AA12" i="1"/>
  <c r="Z12" i="1"/>
  <c r="Y12" i="1"/>
  <c r="I18" i="1" s="1"/>
  <c r="X12" i="1"/>
  <c r="H18" i="1" s="1"/>
  <c r="W12" i="1"/>
  <c r="G18" i="1" s="1"/>
  <c r="V12" i="1"/>
  <c r="F18" i="1" s="1"/>
  <c r="U12" i="1"/>
  <c r="E18" i="1" s="1"/>
  <c r="T12" i="1"/>
  <c r="S12" i="1"/>
  <c r="R12" i="1"/>
  <c r="Q12" i="1"/>
  <c r="P12" i="1"/>
  <c r="M12" i="1"/>
  <c r="L12" i="1"/>
  <c r="K12" i="1"/>
  <c r="J12" i="1"/>
  <c r="I12" i="1"/>
  <c r="H12" i="1"/>
  <c r="H16" i="1" s="1"/>
  <c r="G12" i="1"/>
  <c r="G16" i="1" s="1"/>
  <c r="F12" i="1"/>
  <c r="F16" i="1" s="1"/>
  <c r="E12" i="1"/>
  <c r="E16" i="1" s="1"/>
  <c r="L18" i="1" l="1"/>
  <c r="M18" i="1"/>
  <c r="N18" i="1"/>
  <c r="K18" i="1"/>
  <c r="I16" i="1"/>
  <c r="I19" i="1" s="1"/>
  <c r="D13" i="1"/>
  <c r="G19" i="1"/>
  <c r="E19" i="1"/>
  <c r="M16" i="1"/>
  <c r="K16" i="1"/>
  <c r="F19" i="1"/>
  <c r="L16" i="1"/>
  <c r="N12" i="1"/>
  <c r="N16" i="1" s="1"/>
  <c r="O16" i="1"/>
  <c r="O19" i="1" s="1"/>
  <c r="H19" i="1"/>
  <c r="L19" i="1" l="1"/>
  <c r="M19" i="1"/>
  <c r="K19" i="1"/>
  <c r="N19" i="1"/>
</calcChain>
</file>

<file path=xl/sharedStrings.xml><?xml version="1.0" encoding="utf-8"?>
<sst xmlns="http://schemas.openxmlformats.org/spreadsheetml/2006/main" count="93" uniqueCount="65">
  <si>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</si>
  <si>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</si>
  <si>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</si>
  <si>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</si>
  <si>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</si>
  <si>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</si>
  <si>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</si>
  <si>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</si>
  <si>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</si>
  <si>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</si>
  <si>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</si>
  <si>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</si>
  <si>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</si>
  <si>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</si>
  <si>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</si>
  <si>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</si>
  <si>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</si>
  <si>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</si>
  <si>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</si>
  <si>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</si>
  <si>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</si>
  <si>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</si>
  <si>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</si>
  <si>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</si>
  <si>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</si>
  <si>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</si>
  <si>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</si>
  <si>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</si>
  <si>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</si>
  <si>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</si>
  <si>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</si>
  <si>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</si>
  <si>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</si>
  <si>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</si>
  <si>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</si>
  <si>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</si>
  <si>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</si>
  <si>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</si>
  <si>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</si>
  <si>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>suomensarja</t>
  </si>
  <si>
    <t xml:space="preserve">Lyöty </t>
  </si>
  <si>
    <t xml:space="preserve">Tuotu </t>
  </si>
  <si>
    <t>Manse PP</t>
  </si>
  <si>
    <t>Manse PP = Manse PP Edustus, Tampere  (2015)</t>
  </si>
  <si>
    <t>Johanna Moisander</t>
  </si>
  <si>
    <t>15.4.1999   Tampere</t>
  </si>
  <si>
    <t>Räpsä</t>
  </si>
  <si>
    <t>Räpsä = Hämeenkyrön Räpsä  (1981)</t>
  </si>
  <si>
    <t>Manse PP = Manse PP, Tampere  (2003),  kasvattajaseura</t>
  </si>
  <si>
    <t>Räpsä  2</t>
  </si>
  <si>
    <t>01.08. 2020  MyVe - Manse PP  0-2  (0-8, 0-6)</t>
  </si>
  <si>
    <t>21 v   3 kk 17 pv</t>
  </si>
  <si>
    <t>2.</t>
  </si>
  <si>
    <t>11.</t>
  </si>
  <si>
    <t>MyVe</t>
  </si>
  <si>
    <t>MyVe = Mynämäen Vesa  (1920)</t>
  </si>
  <si>
    <t>4.  ottelu</t>
  </si>
  <si>
    <t>13.06. 2021  MyVe - Kirittäret  0-1  (1-4, 4-4)</t>
  </si>
  <si>
    <t>19.06. 2021  SiiPe - MyVe  0-2  (2-5, 1-5)</t>
  </si>
  <si>
    <t>6.  ottelu</t>
  </si>
  <si>
    <t>22 v   1 kk 29 pv</t>
  </si>
  <si>
    <t>22 v  23 kk  4 pv</t>
  </si>
  <si>
    <t>Jalas</t>
  </si>
  <si>
    <t>5.</t>
  </si>
  <si>
    <t>Jalas = Jalasjärven Jalas  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</si>
</sst>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/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2.140625" style="59" customWidth="1"/>
    <col min="5" max="8" width="5.7109375" style="59" customWidth="1"/>
    <col min="9" max="9" width="5.85546875" style="59" customWidth="1"/>
    <col min="10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5" customWidth="1"/>
    <col min="28" max="28" width="5.7109375" style="60" customWidth="1"/>
    <col min="29" max="31" width="5.7109375" style="25" customWidth="1"/>
    <col min="32" max="32" width="28.57031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6">
        <v>2017</v>
      </c>
      <c r="C4" s="66"/>
      <c r="D4" s="67" t="s">
        <v>46</v>
      </c>
      <c r="E4" s="66"/>
      <c r="F4" s="68" t="s">
        <v>39</v>
      </c>
      <c r="G4" s="69"/>
      <c r="H4" s="70"/>
      <c r="I4" s="66"/>
      <c r="J4" s="66"/>
      <c r="K4" s="66"/>
      <c r="L4" s="66"/>
      <c r="M4" s="66"/>
      <c r="N4" s="66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6">
        <v>2018</v>
      </c>
      <c r="C5" s="66"/>
      <c r="D5" s="67" t="s">
        <v>46</v>
      </c>
      <c r="E5" s="66"/>
      <c r="F5" s="68" t="s">
        <v>39</v>
      </c>
      <c r="G5" s="69"/>
      <c r="H5" s="70"/>
      <c r="I5" s="66"/>
      <c r="J5" s="66"/>
      <c r="K5" s="66"/>
      <c r="L5" s="66"/>
      <c r="M5" s="66"/>
      <c r="N5" s="66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6">
        <v>2019</v>
      </c>
      <c r="C6" s="66"/>
      <c r="D6" s="67" t="s">
        <v>49</v>
      </c>
      <c r="E6" s="66"/>
      <c r="F6" s="68" t="s">
        <v>39</v>
      </c>
      <c r="G6" s="69"/>
      <c r="H6" s="70"/>
      <c r="I6" s="66"/>
      <c r="J6" s="66"/>
      <c r="K6" s="66"/>
      <c r="L6" s="66"/>
      <c r="M6" s="66"/>
      <c r="N6" s="66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1">
        <v>2019</v>
      </c>
      <c r="C7" s="61"/>
      <c r="D7" s="62" t="s">
        <v>46</v>
      </c>
      <c r="E7" s="61"/>
      <c r="F7" s="63" t="s">
        <v>38</v>
      </c>
      <c r="G7" s="64"/>
      <c r="H7" s="65"/>
      <c r="I7" s="61"/>
      <c r="J7" s="61"/>
      <c r="K7" s="61"/>
      <c r="L7" s="61"/>
      <c r="M7" s="61"/>
      <c r="N7" s="61"/>
      <c r="O7" s="72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1">
        <v>2020</v>
      </c>
      <c r="C8" s="61"/>
      <c r="D8" s="62" t="s">
        <v>46</v>
      </c>
      <c r="E8" s="61"/>
      <c r="F8" s="63" t="s">
        <v>38</v>
      </c>
      <c r="G8" s="64"/>
      <c r="H8" s="65"/>
      <c r="I8" s="61"/>
      <c r="J8" s="61"/>
      <c r="K8" s="61"/>
      <c r="L8" s="61"/>
      <c r="M8" s="61"/>
      <c r="N8" s="61"/>
      <c r="O8" s="72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2020</v>
      </c>
      <c r="C9" s="26" t="s">
        <v>52</v>
      </c>
      <c r="D9" s="27" t="s">
        <v>42</v>
      </c>
      <c r="E9" s="26">
        <v>1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8">
        <v>0</v>
      </c>
      <c r="O9" s="71">
        <v>3</v>
      </c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>
        <v>1</v>
      </c>
      <c r="AE9" s="26"/>
      <c r="AF9" s="23"/>
      <c r="AG9" s="8"/>
      <c r="AH9" s="8"/>
      <c r="AI9" s="8"/>
      <c r="AJ9" s="8"/>
      <c r="AK9" s="8"/>
    </row>
    <row r="10" spans="1:37" ht="14.25" x14ac:dyDescent="0.2">
      <c r="A10" s="1"/>
      <c r="B10" s="89">
        <v>2021</v>
      </c>
      <c r="C10" s="89" t="s">
        <v>53</v>
      </c>
      <c r="D10" s="90" t="s">
        <v>54</v>
      </c>
      <c r="E10" s="89">
        <v>22</v>
      </c>
      <c r="F10" s="89">
        <v>1</v>
      </c>
      <c r="G10" s="89">
        <v>14</v>
      </c>
      <c r="H10" s="89">
        <v>2</v>
      </c>
      <c r="I10" s="89">
        <v>66</v>
      </c>
      <c r="J10" s="89">
        <v>3</v>
      </c>
      <c r="K10" s="89">
        <v>14</v>
      </c>
      <c r="L10" s="89">
        <v>34</v>
      </c>
      <c r="M10" s="89">
        <v>15</v>
      </c>
      <c r="N10" s="91">
        <v>0.51970000000000005</v>
      </c>
      <c r="O10" s="92">
        <v>127</v>
      </c>
      <c r="P10" s="26"/>
      <c r="Q10" s="26"/>
      <c r="R10" s="26"/>
      <c r="S10" s="26"/>
      <c r="T10" s="26"/>
      <c r="U10" s="29">
        <v>3</v>
      </c>
      <c r="V10" s="29">
        <v>0</v>
      </c>
      <c r="W10" s="29">
        <v>2</v>
      </c>
      <c r="X10" s="29">
        <v>1</v>
      </c>
      <c r="Y10" s="29">
        <v>7</v>
      </c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61">
        <v>2022</v>
      </c>
      <c r="C11" s="61" t="s">
        <v>63</v>
      </c>
      <c r="D11" s="62" t="s">
        <v>62</v>
      </c>
      <c r="E11" s="61"/>
      <c r="F11" s="63" t="s">
        <v>38</v>
      </c>
      <c r="G11" s="64"/>
      <c r="H11" s="65"/>
      <c r="I11" s="61"/>
      <c r="J11" s="61"/>
      <c r="K11" s="61"/>
      <c r="L11" s="61"/>
      <c r="M11" s="61"/>
      <c r="N11" s="61"/>
      <c r="O11" s="72"/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23</v>
      </c>
      <c r="F12" s="18">
        <f t="shared" si="0"/>
        <v>1</v>
      </c>
      <c r="G12" s="18">
        <f t="shared" si="0"/>
        <v>14</v>
      </c>
      <c r="H12" s="18">
        <f t="shared" si="0"/>
        <v>2</v>
      </c>
      <c r="I12" s="18">
        <f t="shared" si="0"/>
        <v>66</v>
      </c>
      <c r="J12" s="18">
        <f t="shared" si="0"/>
        <v>3</v>
      </c>
      <c r="K12" s="18">
        <f t="shared" si="0"/>
        <v>14</v>
      </c>
      <c r="L12" s="18">
        <f t="shared" si="0"/>
        <v>34</v>
      </c>
      <c r="M12" s="18">
        <f t="shared" si="0"/>
        <v>15</v>
      </c>
      <c r="N12" s="30">
        <f>PRODUCT(I12/O12)</f>
        <v>0.50769230769230766</v>
      </c>
      <c r="O12" s="31">
        <f t="shared" ref="O12:AE12" si="1">SUM(O4:O11)</f>
        <v>130</v>
      </c>
      <c r="P12" s="18">
        <f t="shared" si="1"/>
        <v>0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  <c r="U12" s="18">
        <f t="shared" si="1"/>
        <v>3</v>
      </c>
      <c r="V12" s="18">
        <f t="shared" si="1"/>
        <v>0</v>
      </c>
      <c r="W12" s="18">
        <f t="shared" si="1"/>
        <v>2</v>
      </c>
      <c r="X12" s="18">
        <f t="shared" si="1"/>
        <v>1</v>
      </c>
      <c r="Y12" s="18">
        <f t="shared" si="1"/>
        <v>7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1</v>
      </c>
      <c r="AE12" s="18">
        <f t="shared" si="1"/>
        <v>0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7" t="s">
        <v>2</v>
      </c>
      <c r="C13" s="32"/>
      <c r="D13" s="33">
        <f>SUM(F12:H12)+((I12-F12-G12)/3)+(E12/3)+(Z12*25)+(AA12*25)+(AB12*10)+(AC12*25)+(AD12*20)+(AE12*15)-20</f>
        <v>41.666666666666664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35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0" t="s">
        <v>35</v>
      </c>
      <c r="O15" s="24"/>
      <c r="P15" s="39" t="s">
        <v>32</v>
      </c>
      <c r="Q15" s="12"/>
      <c r="R15" s="12"/>
      <c r="S15" s="12"/>
      <c r="T15" s="40"/>
      <c r="U15" s="40"/>
      <c r="V15" s="40"/>
      <c r="W15" s="40"/>
      <c r="X15" s="40"/>
      <c r="Y15" s="12"/>
      <c r="Z15" s="12"/>
      <c r="AA15" s="12"/>
      <c r="AB15" s="11"/>
      <c r="AC15" s="12"/>
      <c r="AD15" s="12"/>
      <c r="AE15" s="4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17</v>
      </c>
      <c r="C16" s="12"/>
      <c r="D16" s="41"/>
      <c r="E16" s="26">
        <f>PRODUCT(E12)</f>
        <v>23</v>
      </c>
      <c r="F16" s="26">
        <f>PRODUCT(F12)</f>
        <v>1</v>
      </c>
      <c r="G16" s="26">
        <f>PRODUCT(G12)</f>
        <v>14</v>
      </c>
      <c r="H16" s="26">
        <f>PRODUCT(H12)</f>
        <v>2</v>
      </c>
      <c r="I16" s="26">
        <f>PRODUCT(I12)</f>
        <v>66</v>
      </c>
      <c r="J16" s="1"/>
      <c r="K16" s="42">
        <f>PRODUCT((F16+G16)/E16)</f>
        <v>0.65217391304347827</v>
      </c>
      <c r="L16" s="42">
        <f>PRODUCT(H16/E16)</f>
        <v>8.6956521739130432E-2</v>
      </c>
      <c r="M16" s="42">
        <f>PRODUCT(I16/E16)</f>
        <v>2.8695652173913042</v>
      </c>
      <c r="N16" s="28">
        <f>PRODUCT(N12)</f>
        <v>0.50769230769230766</v>
      </c>
      <c r="O16" s="24">
        <f>PRODUCT(O12)</f>
        <v>130</v>
      </c>
      <c r="P16" s="73" t="s">
        <v>33</v>
      </c>
      <c r="Q16" s="74"/>
      <c r="R16" s="75" t="s">
        <v>50</v>
      </c>
      <c r="S16" s="75"/>
      <c r="T16" s="75"/>
      <c r="U16" s="75"/>
      <c r="V16" s="75"/>
      <c r="W16" s="75"/>
      <c r="X16" s="75"/>
      <c r="Y16" s="75"/>
      <c r="Z16" s="75"/>
      <c r="AA16" s="76" t="s">
        <v>36</v>
      </c>
      <c r="AB16" s="76"/>
      <c r="AC16" s="77" t="s">
        <v>51</v>
      </c>
      <c r="AD16" s="76"/>
      <c r="AE16" s="78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3" t="s">
        <v>18</v>
      </c>
      <c r="C17" s="44"/>
      <c r="D17" s="45"/>
      <c r="E17" s="26"/>
      <c r="F17" s="26"/>
      <c r="G17" s="26"/>
      <c r="H17" s="26"/>
      <c r="I17" s="26"/>
      <c r="J17" s="1"/>
      <c r="K17" s="42"/>
      <c r="L17" s="42"/>
      <c r="M17" s="42"/>
      <c r="N17" s="28"/>
      <c r="O17" s="24"/>
      <c r="P17" s="79" t="s">
        <v>40</v>
      </c>
      <c r="Q17" s="80"/>
      <c r="R17" s="81" t="s">
        <v>57</v>
      </c>
      <c r="S17" s="81"/>
      <c r="T17" s="81"/>
      <c r="U17" s="81"/>
      <c r="V17" s="81"/>
      <c r="W17" s="81"/>
      <c r="X17" s="81"/>
      <c r="Y17" s="81"/>
      <c r="Z17" s="81"/>
      <c r="AA17" s="82" t="s">
        <v>56</v>
      </c>
      <c r="AB17" s="82"/>
      <c r="AC17" s="93" t="s">
        <v>60</v>
      </c>
      <c r="AD17" s="82"/>
      <c r="AE17" s="83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6" t="s">
        <v>19</v>
      </c>
      <c r="C18" s="47"/>
      <c r="D18" s="48"/>
      <c r="E18" s="29">
        <f>PRODUCT(U12)</f>
        <v>3</v>
      </c>
      <c r="F18" s="29">
        <f t="shared" ref="F18:I18" si="2">PRODUCT(V12)</f>
        <v>0</v>
      </c>
      <c r="G18" s="29">
        <f t="shared" si="2"/>
        <v>2</v>
      </c>
      <c r="H18" s="29">
        <f t="shared" si="2"/>
        <v>1</v>
      </c>
      <c r="I18" s="29">
        <f t="shared" si="2"/>
        <v>7</v>
      </c>
      <c r="J18" s="1"/>
      <c r="K18" s="49">
        <f>PRODUCT((F18+G18)/E18)</f>
        <v>0.66666666666666663</v>
      </c>
      <c r="L18" s="49">
        <f>PRODUCT(H18/E18)</f>
        <v>0.33333333333333331</v>
      </c>
      <c r="M18" s="49">
        <f>PRODUCT(I18/E18)</f>
        <v>2.3333333333333335</v>
      </c>
      <c r="N18" s="50">
        <f>PRODUCT(I18/O18)</f>
        <v>0.46666666666666667</v>
      </c>
      <c r="O18" s="24">
        <v>15</v>
      </c>
      <c r="P18" s="79" t="s">
        <v>41</v>
      </c>
      <c r="Q18" s="80"/>
      <c r="R18" s="81" t="s">
        <v>58</v>
      </c>
      <c r="S18" s="81"/>
      <c r="T18" s="81"/>
      <c r="U18" s="81"/>
      <c r="V18" s="81"/>
      <c r="W18" s="81"/>
      <c r="X18" s="81"/>
      <c r="Y18" s="81"/>
      <c r="Z18" s="81"/>
      <c r="AA18" s="82" t="s">
        <v>59</v>
      </c>
      <c r="AB18" s="82"/>
      <c r="AC18" s="93" t="s">
        <v>61</v>
      </c>
      <c r="AD18" s="82"/>
      <c r="AE18" s="83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1" t="s">
        <v>20</v>
      </c>
      <c r="C19" s="52"/>
      <c r="D19" s="53"/>
      <c r="E19" s="18">
        <f>SUM(E16:E18)</f>
        <v>26</v>
      </c>
      <c r="F19" s="18">
        <f>SUM(F16:F18)</f>
        <v>1</v>
      </c>
      <c r="G19" s="18">
        <f>SUM(G16:G18)</f>
        <v>16</v>
      </c>
      <c r="H19" s="18">
        <f>SUM(H16:H18)</f>
        <v>3</v>
      </c>
      <c r="I19" s="18">
        <f>SUM(I16:I18)</f>
        <v>73</v>
      </c>
      <c r="J19" s="1"/>
      <c r="K19" s="54">
        <f>PRODUCT((F19+G19)/E19)</f>
        <v>0.65384615384615385</v>
      </c>
      <c r="L19" s="54">
        <f>PRODUCT(H19/E19)</f>
        <v>0.11538461538461539</v>
      </c>
      <c r="M19" s="54">
        <f>PRODUCT(I19/E19)</f>
        <v>2.8076923076923075</v>
      </c>
      <c r="N19" s="30">
        <f>PRODUCT(I19/O19)</f>
        <v>0.50344827586206897</v>
      </c>
      <c r="O19" s="24">
        <f>SUM(O16:O18)</f>
        <v>145</v>
      </c>
      <c r="P19" s="84" t="s">
        <v>34</v>
      </c>
      <c r="Q19" s="85"/>
      <c r="R19" s="86" t="s">
        <v>58</v>
      </c>
      <c r="S19" s="86"/>
      <c r="T19" s="86"/>
      <c r="U19" s="86"/>
      <c r="V19" s="86"/>
      <c r="W19" s="86"/>
      <c r="X19" s="86"/>
      <c r="Y19" s="86"/>
      <c r="Z19" s="86"/>
      <c r="AA19" s="87" t="s">
        <v>59</v>
      </c>
      <c r="AB19" s="87"/>
      <c r="AC19" s="94" t="s">
        <v>61</v>
      </c>
      <c r="AD19" s="87"/>
      <c r="AE19" s="88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37"/>
      <c r="R20" s="1"/>
      <c r="S20" s="1"/>
      <c r="T20" s="24"/>
      <c r="U20" s="24"/>
      <c r="V20" s="55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 t="s">
        <v>37</v>
      </c>
      <c r="C21" s="1"/>
      <c r="D21" s="1" t="s">
        <v>48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55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47</v>
      </c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55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7" customFormat="1" ht="15" customHeight="1" x14ac:dyDescent="0.2">
      <c r="A23" s="1"/>
      <c r="B23" s="1"/>
      <c r="C23" s="8"/>
      <c r="D23" s="1" t="s">
        <v>43</v>
      </c>
      <c r="E23" s="1"/>
      <c r="F23" s="1"/>
      <c r="G23" s="1"/>
      <c r="H23" s="1"/>
      <c r="I23" s="1"/>
      <c r="J23" s="1"/>
      <c r="K23" s="1"/>
      <c r="L23" s="1"/>
      <c r="M23" s="56"/>
      <c r="N23" s="56"/>
      <c r="O23" s="24"/>
      <c r="P23" s="1"/>
      <c r="Q23" s="37"/>
      <c r="R23" s="1"/>
      <c r="S23" s="24"/>
      <c r="T23" s="24"/>
      <c r="U23" s="24"/>
      <c r="V23" s="24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7" customFormat="1" ht="15" customHeight="1" x14ac:dyDescent="0.2">
      <c r="A24" s="1"/>
      <c r="B24" s="1"/>
      <c r="C24" s="8"/>
      <c r="D24" s="1" t="s">
        <v>55</v>
      </c>
      <c r="E24" s="1"/>
      <c r="F24" s="1"/>
      <c r="G24" s="1"/>
      <c r="H24" s="1"/>
      <c r="I24" s="1"/>
      <c r="J24" s="1"/>
      <c r="K24" s="1"/>
      <c r="L24" s="1"/>
      <c r="M24" s="56"/>
      <c r="N24" s="56"/>
      <c r="O24" s="24"/>
      <c r="P24" s="1"/>
      <c r="Q24" s="37"/>
      <c r="R24" s="1"/>
      <c r="S24" s="24"/>
      <c r="T24" s="24"/>
      <c r="U24" s="24"/>
      <c r="V24" s="24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7" customFormat="1" ht="15" customHeight="1" x14ac:dyDescent="0.2">
      <c r="A25" s="1"/>
      <c r="B25" s="1"/>
      <c r="C25" s="8"/>
      <c r="D25" s="1" t="s">
        <v>64</v>
      </c>
      <c r="E25" s="1"/>
      <c r="F25" s="1"/>
      <c r="G25" s="1"/>
      <c r="H25" s="1"/>
      <c r="I25" s="1"/>
      <c r="J25" s="1"/>
      <c r="K25" s="1"/>
      <c r="L25" s="1"/>
      <c r="M25" s="56"/>
      <c r="N25" s="56"/>
      <c r="O25" s="24"/>
      <c r="P25" s="1"/>
      <c r="Q25" s="37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7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4"/>
      <c r="P26" s="1"/>
      <c r="Q26" s="37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7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4"/>
      <c r="P27" s="1"/>
      <c r="Q27" s="37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7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4"/>
      <c r="P28" s="1"/>
      <c r="Q28" s="37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7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4"/>
      <c r="P29" s="1"/>
      <c r="Q29" s="37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7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4"/>
      <c r="P30" s="1"/>
      <c r="Q30" s="37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7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4"/>
      <c r="P31" s="1"/>
      <c r="Q31" s="37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7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4"/>
      <c r="P32" s="1"/>
      <c r="Q32" s="37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7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4"/>
      <c r="P33" s="1"/>
      <c r="Q33" s="37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7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4"/>
      <c r="P34" s="1"/>
      <c r="Q34" s="37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7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4"/>
      <c r="P35" s="1"/>
      <c r="Q35" s="37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7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4"/>
      <c r="P36" s="1"/>
      <c r="Q36" s="37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7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4"/>
      <c r="P37" s="1"/>
      <c r="Q37" s="37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7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4"/>
      <c r="P38" s="1"/>
      <c r="Q38" s="37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7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4"/>
      <c r="P39" s="1"/>
      <c r="Q39" s="37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7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4"/>
      <c r="P40" s="1"/>
      <c r="Q40" s="37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7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4"/>
      <c r="P41" s="1"/>
      <c r="Q41" s="37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7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4"/>
      <c r="P42" s="1"/>
      <c r="Q42" s="37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7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4"/>
      <c r="P43" s="1"/>
      <c r="Q43" s="37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7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4"/>
      <c r="P44" s="1"/>
      <c r="Q44" s="37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7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4"/>
      <c r="P45" s="1"/>
      <c r="Q45" s="37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7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4"/>
      <c r="P46" s="1"/>
      <c r="Q46" s="37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7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4"/>
      <c r="P47" s="1"/>
      <c r="Q47" s="37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7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4"/>
      <c r="P48" s="1"/>
      <c r="Q48" s="37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7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4"/>
      <c r="P49" s="1"/>
      <c r="Q49" s="37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7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4"/>
      <c r="P50" s="1"/>
      <c r="Q50" s="37"/>
      <c r="R50" s="1"/>
      <c r="S50" s="24"/>
      <c r="T50" s="24"/>
      <c r="U50" s="24"/>
      <c r="V50" s="24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7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4"/>
      <c r="P51" s="1"/>
      <c r="Q51" s="37"/>
      <c r="R51" s="1"/>
      <c r="S51" s="24"/>
      <c r="T51" s="24"/>
      <c r="U51" s="24"/>
      <c r="V51" s="24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7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4"/>
      <c r="P52" s="1"/>
      <c r="Q52" s="37"/>
      <c r="R52" s="1"/>
      <c r="S52" s="24"/>
      <c r="T52" s="24"/>
      <c r="U52" s="24"/>
      <c r="V52" s="24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7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6"/>
      <c r="N53" s="56"/>
      <c r="O53" s="24"/>
      <c r="P53" s="1"/>
      <c r="Q53" s="37"/>
      <c r="R53" s="1"/>
      <c r="S53" s="24"/>
      <c r="T53" s="24"/>
      <c r="U53" s="24"/>
      <c r="V53" s="24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7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6"/>
      <c r="N54" s="56"/>
      <c r="O54" s="24"/>
      <c r="P54" s="1"/>
      <c r="Q54" s="37"/>
      <c r="R54" s="1"/>
      <c r="S54" s="24"/>
      <c r="T54" s="24"/>
      <c r="U54" s="24"/>
      <c r="V54" s="24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7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6"/>
      <c r="N55" s="56"/>
      <c r="O55" s="24"/>
      <c r="P55" s="1"/>
      <c r="Q55" s="37"/>
      <c r="R55" s="1"/>
      <c r="S55" s="24"/>
      <c r="T55" s="24"/>
      <c r="U55" s="24"/>
      <c r="V55" s="24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7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6"/>
      <c r="N56" s="56"/>
      <c r="O56" s="24"/>
      <c r="P56" s="1"/>
      <c r="Q56" s="37"/>
      <c r="R56" s="1"/>
      <c r="S56" s="24"/>
      <c r="T56" s="24"/>
      <c r="U56" s="24"/>
      <c r="V56" s="24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7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6"/>
      <c r="N57" s="56"/>
      <c r="O57" s="24"/>
      <c r="P57" s="1"/>
      <c r="Q57" s="37"/>
      <c r="R57" s="1"/>
      <c r="S57" s="24"/>
      <c r="T57" s="24"/>
      <c r="U57" s="24"/>
      <c r="V57" s="24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7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6"/>
      <c r="N58" s="56"/>
      <c r="O58" s="24"/>
      <c r="P58" s="1"/>
      <c r="Q58" s="37"/>
      <c r="R58" s="1"/>
      <c r="S58" s="24"/>
      <c r="T58" s="24"/>
      <c r="U58" s="24"/>
      <c r="V58" s="24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7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6"/>
      <c r="N59" s="56"/>
      <c r="O59" s="24"/>
      <c r="P59" s="1"/>
      <c r="Q59" s="37"/>
      <c r="R59" s="1"/>
      <c r="S59" s="24"/>
      <c r="T59" s="24"/>
      <c r="U59" s="24"/>
      <c r="V59" s="24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7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6"/>
      <c r="N60" s="56"/>
      <c r="O60" s="24"/>
      <c r="P60" s="1"/>
      <c r="Q60" s="37"/>
      <c r="R60" s="1"/>
      <c r="S60" s="24"/>
      <c r="T60" s="24"/>
      <c r="U60" s="24"/>
      <c r="V60" s="24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7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6"/>
      <c r="N61" s="56"/>
      <c r="O61" s="24"/>
      <c r="P61" s="1"/>
      <c r="Q61" s="37"/>
      <c r="R61" s="1"/>
      <c r="S61" s="24"/>
      <c r="T61" s="24"/>
      <c r="U61" s="24"/>
      <c r="V61" s="24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7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6"/>
      <c r="N62" s="56"/>
      <c r="O62" s="24"/>
      <c r="P62" s="1"/>
      <c r="Q62" s="37"/>
      <c r="R62" s="1"/>
      <c r="S62" s="24"/>
      <c r="T62" s="24"/>
      <c r="U62" s="24"/>
      <c r="V62" s="24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7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6"/>
      <c r="N63" s="56"/>
      <c r="O63" s="24"/>
      <c r="P63" s="1"/>
      <c r="Q63" s="37"/>
      <c r="R63" s="1"/>
      <c r="S63" s="24"/>
      <c r="T63" s="24"/>
      <c r="U63" s="24"/>
      <c r="V63" s="24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7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6"/>
      <c r="N64" s="56"/>
      <c r="O64" s="24"/>
      <c r="P64" s="1"/>
      <c r="Q64" s="37"/>
      <c r="R64" s="1"/>
      <c r="S64" s="24"/>
      <c r="T64" s="24"/>
      <c r="U64" s="24"/>
      <c r="V64" s="24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7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6"/>
      <c r="N65" s="56"/>
      <c r="O65" s="24"/>
      <c r="P65" s="1"/>
      <c r="Q65" s="37"/>
      <c r="R65" s="1"/>
      <c r="S65" s="24"/>
      <c r="T65" s="24"/>
      <c r="U65" s="24"/>
      <c r="V65" s="24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7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6"/>
      <c r="N66" s="56"/>
      <c r="O66" s="24"/>
      <c r="P66" s="1"/>
      <c r="Q66" s="37"/>
      <c r="R66" s="1"/>
      <c r="S66" s="24"/>
      <c r="T66" s="24"/>
      <c r="U66" s="24"/>
      <c r="V66" s="24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7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6"/>
      <c r="N67" s="56"/>
      <c r="O67" s="24"/>
      <c r="P67" s="1"/>
      <c r="Q67" s="37"/>
      <c r="R67" s="1"/>
      <c r="S67" s="24"/>
      <c r="T67" s="24"/>
      <c r="U67" s="24"/>
      <c r="V67" s="24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7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6"/>
      <c r="N68" s="56"/>
      <c r="O68" s="24"/>
      <c r="P68" s="1"/>
      <c r="Q68" s="37"/>
      <c r="R68" s="1"/>
      <c r="S68" s="24"/>
      <c r="T68" s="24"/>
      <c r="U68" s="24"/>
      <c r="V68" s="24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7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6"/>
      <c r="N69" s="56"/>
      <c r="O69" s="24"/>
      <c r="P69" s="1"/>
      <c r="Q69" s="37"/>
      <c r="R69" s="1"/>
      <c r="S69" s="24"/>
      <c r="T69" s="24"/>
      <c r="U69" s="24"/>
      <c r="V69" s="24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7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6"/>
      <c r="N70" s="56"/>
      <c r="O70" s="24"/>
      <c r="P70" s="1"/>
      <c r="Q70" s="37"/>
      <c r="R70" s="1"/>
      <c r="S70" s="24"/>
      <c r="T70" s="24"/>
      <c r="U70" s="24"/>
      <c r="V70" s="24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7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6"/>
      <c r="N71" s="56"/>
      <c r="O71" s="24"/>
      <c r="P71" s="1"/>
      <c r="Q71" s="37"/>
      <c r="R71" s="1"/>
      <c r="S71" s="24"/>
      <c r="T71" s="24"/>
      <c r="U71" s="24"/>
      <c r="V71" s="24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7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6"/>
      <c r="N72" s="56"/>
      <c r="O72" s="24"/>
      <c r="P72" s="1"/>
      <c r="Q72" s="37"/>
      <c r="R72" s="1"/>
      <c r="S72" s="24"/>
      <c r="T72" s="24"/>
      <c r="U72" s="24"/>
      <c r="V72" s="24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7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6"/>
      <c r="N73" s="56"/>
      <c r="O73" s="24"/>
      <c r="P73" s="1"/>
      <c r="Q73" s="37"/>
      <c r="R73" s="1"/>
      <c r="S73" s="24"/>
      <c r="T73" s="24"/>
      <c r="U73" s="24"/>
      <c r="V73" s="24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7" customFormat="1" ht="15" customHeight="1" x14ac:dyDescent="0.2">
      <c r="A74" s="1"/>
      <c r="B74" s="1"/>
      <c r="C74" s="8"/>
      <c r="D74" s="1"/>
      <c r="E74" s="1"/>
      <c r="F74" s="1"/>
      <c r="G74" s="1"/>
      <c r="H74" s="1"/>
      <c r="I74" s="1"/>
      <c r="J74" s="1"/>
      <c r="K74" s="1"/>
      <c r="L74" s="1"/>
      <c r="M74" s="56"/>
      <c r="N74" s="56"/>
      <c r="O74" s="24"/>
      <c r="P74" s="1"/>
      <c r="Q74" s="37"/>
      <c r="R74" s="1"/>
      <c r="S74" s="24"/>
      <c r="T74" s="24"/>
      <c r="U74" s="24"/>
      <c r="V74" s="24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7" customFormat="1" ht="15" customHeight="1" x14ac:dyDescent="0.2">
      <c r="A75" s="1"/>
      <c r="B75" s="1"/>
      <c r="C75" s="8"/>
      <c r="D75" s="1"/>
      <c r="E75" s="1"/>
      <c r="F75" s="1"/>
      <c r="G75" s="1"/>
      <c r="H75" s="1"/>
      <c r="I75" s="1"/>
      <c r="J75" s="1"/>
      <c r="K75" s="1"/>
      <c r="L75" s="1"/>
      <c r="M75" s="56"/>
      <c r="N75" s="56"/>
      <c r="O75" s="24"/>
      <c r="P75" s="1"/>
      <c r="Q75" s="37"/>
      <c r="R75" s="1"/>
      <c r="S75" s="24"/>
      <c r="T75" s="24"/>
      <c r="U75" s="24"/>
      <c r="V75" s="24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7" customFormat="1" ht="15" customHeight="1" x14ac:dyDescent="0.2">
      <c r="A76" s="1"/>
      <c r="B76" s="1"/>
      <c r="C76" s="8"/>
      <c r="D76" s="1"/>
      <c r="E76" s="1"/>
      <c r="F76" s="1"/>
      <c r="G76" s="1"/>
      <c r="H76" s="1"/>
      <c r="I76" s="1"/>
      <c r="J76" s="1"/>
      <c r="K76" s="1"/>
      <c r="L76" s="1"/>
      <c r="M76" s="56"/>
      <c r="N76" s="56"/>
      <c r="O76" s="24"/>
      <c r="P76" s="1"/>
      <c r="Q76" s="37"/>
      <c r="R76" s="1"/>
      <c r="S76" s="24"/>
      <c r="T76" s="24"/>
      <c r="U76" s="24"/>
      <c r="V76" s="24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7" customFormat="1" ht="15" customHeight="1" x14ac:dyDescent="0.2">
      <c r="A77" s="1"/>
      <c r="B77" s="1"/>
      <c r="C77" s="8"/>
      <c r="D77" s="1"/>
      <c r="E77" s="1"/>
      <c r="F77" s="1"/>
      <c r="G77" s="1"/>
      <c r="H77" s="1"/>
      <c r="I77" s="1"/>
      <c r="J77" s="1"/>
      <c r="K77" s="1"/>
      <c r="L77" s="1"/>
      <c r="M77" s="56"/>
      <c r="N77" s="56"/>
      <c r="O77" s="24"/>
      <c r="P77" s="1"/>
      <c r="Q77" s="37"/>
      <c r="R77" s="1"/>
      <c r="S77" s="24"/>
      <c r="T77" s="24"/>
      <c r="U77" s="24"/>
      <c r="V77" s="24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7" customFormat="1" ht="15" customHeight="1" x14ac:dyDescent="0.2">
      <c r="A78" s="1"/>
      <c r="B78" s="1"/>
      <c r="C78" s="8"/>
      <c r="D78" s="1"/>
      <c r="E78" s="1"/>
      <c r="F78" s="1"/>
      <c r="G78" s="1"/>
      <c r="H78" s="1"/>
      <c r="I78" s="1"/>
      <c r="J78" s="1"/>
      <c r="K78" s="1"/>
      <c r="L78" s="1"/>
      <c r="M78" s="56"/>
      <c r="N78" s="56"/>
      <c r="O78" s="24"/>
      <c r="P78" s="1"/>
      <c r="Q78" s="37"/>
      <c r="R78" s="1"/>
      <c r="S78" s="24"/>
      <c r="T78" s="24"/>
      <c r="U78" s="24"/>
      <c r="V78" s="24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7" customFormat="1" ht="15" customHeight="1" x14ac:dyDescent="0.2">
      <c r="A79" s="1"/>
      <c r="B79" s="1"/>
      <c r="C79" s="8"/>
      <c r="D79" s="1"/>
      <c r="E79" s="1"/>
      <c r="F79" s="1"/>
      <c r="G79" s="1"/>
      <c r="H79" s="1"/>
      <c r="I79" s="1"/>
      <c r="J79" s="1"/>
      <c r="K79" s="1"/>
      <c r="L79" s="1"/>
      <c r="M79" s="56"/>
      <c r="N79" s="56"/>
      <c r="O79" s="24"/>
      <c r="P79" s="1"/>
      <c r="Q79" s="37"/>
      <c r="R79" s="1"/>
      <c r="S79" s="24"/>
      <c r="T79" s="24"/>
      <c r="U79" s="24"/>
      <c r="V79" s="24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7" customFormat="1" ht="15" customHeight="1" x14ac:dyDescent="0.2">
      <c r="A80" s="1"/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56"/>
      <c r="N80" s="56"/>
      <c r="O80" s="24"/>
      <c r="P80" s="1"/>
      <c r="Q80" s="37"/>
      <c r="R80" s="1"/>
      <c r="S80" s="24"/>
      <c r="T80" s="24"/>
      <c r="U80" s="24"/>
      <c r="V80" s="24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7" customFormat="1" ht="15" customHeight="1" x14ac:dyDescent="0.2">
      <c r="A81" s="1"/>
      <c r="B81" s="1"/>
      <c r="C81" s="8"/>
      <c r="D81" s="1"/>
      <c r="E81" s="1"/>
      <c r="F81" s="1"/>
      <c r="G81" s="1"/>
      <c r="H81" s="1"/>
      <c r="I81" s="1"/>
      <c r="J81" s="1"/>
      <c r="K81" s="1"/>
      <c r="L81" s="1"/>
      <c r="M81" s="56"/>
      <c r="N81" s="56"/>
      <c r="O81" s="24"/>
      <c r="P81" s="1"/>
      <c r="Q81" s="37"/>
      <c r="R81" s="1"/>
      <c r="S81" s="24"/>
      <c r="T81" s="24"/>
      <c r="U81" s="24"/>
      <c r="V81" s="24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7" customFormat="1" ht="15" customHeight="1" x14ac:dyDescent="0.2">
      <c r="A82" s="1"/>
      <c r="B82" s="1"/>
      <c r="C82" s="8"/>
      <c r="D82" s="1"/>
      <c r="E82" s="1"/>
      <c r="F82" s="1"/>
      <c r="G82" s="1"/>
      <c r="H82" s="1"/>
      <c r="I82" s="1"/>
      <c r="J82" s="1"/>
      <c r="K82" s="1"/>
      <c r="L82" s="1"/>
      <c r="M82" s="56"/>
      <c r="N82" s="56"/>
      <c r="O82" s="24"/>
      <c r="P82" s="1"/>
      <c r="Q82" s="37"/>
      <c r="R82" s="1"/>
      <c r="S82" s="24"/>
      <c r="T82" s="24"/>
      <c r="U82" s="24"/>
      <c r="V82" s="24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7" customFormat="1" ht="15" customHeight="1" x14ac:dyDescent="0.2">
      <c r="A83" s="1"/>
      <c r="B83" s="1"/>
      <c r="C83" s="8"/>
      <c r="D83" s="1"/>
      <c r="E83" s="1"/>
      <c r="F83" s="1"/>
      <c r="G83" s="1"/>
      <c r="H83" s="1"/>
      <c r="I83" s="1"/>
      <c r="J83" s="1"/>
      <c r="K83" s="1"/>
      <c r="L83" s="1"/>
      <c r="M83" s="56"/>
      <c r="N83" s="56"/>
      <c r="O83" s="24"/>
      <c r="P83" s="1"/>
      <c r="Q83" s="37"/>
      <c r="R83" s="1"/>
      <c r="S83" s="24"/>
      <c r="T83" s="24"/>
      <c r="U83" s="24"/>
      <c r="V83" s="24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7" customFormat="1" ht="15" customHeight="1" x14ac:dyDescent="0.2">
      <c r="A84" s="1"/>
      <c r="B84" s="1"/>
      <c r="C84" s="8"/>
      <c r="D84" s="1"/>
      <c r="E84" s="1"/>
      <c r="F84" s="1"/>
      <c r="G84" s="1"/>
      <c r="H84" s="1"/>
      <c r="I84" s="1"/>
      <c r="J84" s="1"/>
      <c r="K84" s="1"/>
      <c r="L84" s="1"/>
      <c r="M84" s="56"/>
      <c r="N84" s="56"/>
      <c r="O84" s="24"/>
      <c r="P84" s="1"/>
      <c r="Q84" s="37"/>
      <c r="R84" s="1"/>
      <c r="S84" s="24"/>
      <c r="T84" s="24"/>
      <c r="U84" s="24"/>
      <c r="V84" s="24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7" customFormat="1" ht="15" customHeight="1" x14ac:dyDescent="0.2">
      <c r="A85" s="1"/>
      <c r="B85" s="1"/>
      <c r="C85" s="8"/>
      <c r="D85" s="1"/>
      <c r="E85" s="1"/>
      <c r="F85" s="1"/>
      <c r="G85" s="1"/>
      <c r="H85" s="1"/>
      <c r="I85" s="1"/>
      <c r="J85" s="1"/>
      <c r="K85" s="1"/>
      <c r="L85" s="1"/>
      <c r="M85" s="56"/>
      <c r="N85" s="56"/>
      <c r="O85" s="24"/>
      <c r="P85" s="1"/>
      <c r="Q85" s="37"/>
      <c r="R85" s="1"/>
      <c r="S85" s="24"/>
      <c r="T85" s="24"/>
      <c r="U85" s="24"/>
      <c r="V85" s="24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7" customFormat="1" ht="15" customHeight="1" x14ac:dyDescent="0.2">
      <c r="A86" s="1"/>
      <c r="B86" s="1"/>
      <c r="C86" s="8"/>
      <c r="D86" s="1"/>
      <c r="E86" s="1"/>
      <c r="F86" s="1"/>
      <c r="G86" s="1"/>
      <c r="H86" s="1"/>
      <c r="I86" s="1"/>
      <c r="J86" s="1"/>
      <c r="K86" s="1"/>
      <c r="L86" s="1"/>
      <c r="M86" s="56"/>
      <c r="N86" s="56"/>
      <c r="O86" s="24"/>
      <c r="P86" s="1"/>
      <c r="Q86" s="37"/>
      <c r="R86" s="1"/>
      <c r="S86" s="24"/>
      <c r="T86" s="24"/>
      <c r="U86" s="24"/>
      <c r="V86" s="24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7" customFormat="1" ht="15" customHeight="1" x14ac:dyDescent="0.2">
      <c r="A87" s="1"/>
      <c r="B87" s="1"/>
      <c r="C87" s="8"/>
      <c r="D87" s="1"/>
      <c r="E87" s="1"/>
      <c r="F87" s="1"/>
      <c r="G87" s="1"/>
      <c r="H87" s="1"/>
      <c r="I87" s="1"/>
      <c r="J87" s="1"/>
      <c r="K87" s="1"/>
      <c r="L87" s="1"/>
      <c r="M87" s="56"/>
      <c r="N87" s="56"/>
      <c r="O87" s="24"/>
      <c r="P87" s="1"/>
      <c r="Q87" s="37"/>
      <c r="R87" s="1"/>
      <c r="S87" s="24"/>
      <c r="T87" s="24"/>
      <c r="U87" s="24"/>
      <c r="V87" s="24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7" customFormat="1" ht="15" customHeight="1" x14ac:dyDescent="0.2">
      <c r="A88" s="1"/>
      <c r="B88" s="1"/>
      <c r="C88" s="8"/>
      <c r="D88" s="1"/>
      <c r="E88" s="1"/>
      <c r="F88" s="1"/>
      <c r="G88" s="1"/>
      <c r="H88" s="1"/>
      <c r="I88" s="1"/>
      <c r="J88" s="1"/>
      <c r="K88" s="1"/>
      <c r="L88" s="1"/>
      <c r="M88" s="56"/>
      <c r="N88" s="56"/>
      <c r="O88" s="24"/>
      <c r="P88" s="1"/>
      <c r="Q88" s="37"/>
      <c r="R88" s="1"/>
      <c r="S88" s="24"/>
      <c r="T88" s="24"/>
      <c r="U88" s="24"/>
      <c r="V88" s="24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7" customFormat="1" ht="15" customHeight="1" x14ac:dyDescent="0.2">
      <c r="A89" s="1"/>
      <c r="B89" s="1"/>
      <c r="C89" s="8"/>
      <c r="D89" s="1"/>
      <c r="E89" s="1"/>
      <c r="F89" s="1"/>
      <c r="G89" s="1"/>
      <c r="H89" s="1"/>
      <c r="I89" s="1"/>
      <c r="J89" s="1"/>
      <c r="K89" s="1"/>
      <c r="L89" s="1"/>
      <c r="M89" s="56"/>
      <c r="N89" s="56"/>
      <c r="O89" s="24"/>
      <c r="P89" s="1"/>
      <c r="Q89" s="37"/>
      <c r="R89" s="1"/>
      <c r="S89" s="24"/>
      <c r="T89" s="24"/>
      <c r="U89" s="24"/>
      <c r="V89" s="24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7" customFormat="1" ht="15" customHeight="1" x14ac:dyDescent="0.2">
      <c r="A90" s="1"/>
      <c r="B90" s="1"/>
      <c r="C90" s="8"/>
      <c r="D90" s="1"/>
      <c r="E90" s="1"/>
      <c r="F90" s="1"/>
      <c r="G90" s="1"/>
      <c r="H90" s="1"/>
      <c r="I90" s="1"/>
      <c r="J90" s="1"/>
      <c r="K90" s="1"/>
      <c r="L90" s="1"/>
      <c r="M90" s="56"/>
      <c r="N90" s="56"/>
      <c r="O90" s="24"/>
      <c r="P90" s="1"/>
      <c r="Q90" s="37"/>
      <c r="R90" s="1"/>
      <c r="S90" s="24"/>
      <c r="T90" s="24"/>
      <c r="U90" s="24"/>
      <c r="V90" s="24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7" customFormat="1" ht="15" customHeight="1" x14ac:dyDescent="0.2">
      <c r="A91" s="1"/>
      <c r="B91" s="1"/>
      <c r="C91" s="8"/>
      <c r="D91" s="1"/>
      <c r="E91" s="1"/>
      <c r="F91" s="1"/>
      <c r="G91" s="1"/>
      <c r="H91" s="1"/>
      <c r="I91" s="1"/>
      <c r="J91" s="1"/>
      <c r="K91" s="1"/>
      <c r="L91" s="1"/>
      <c r="M91" s="56"/>
      <c r="N91" s="56"/>
      <c r="O91" s="24"/>
      <c r="P91" s="1"/>
      <c r="Q91" s="37"/>
      <c r="R91" s="1"/>
      <c r="S91" s="24"/>
      <c r="T91" s="24"/>
      <c r="U91" s="24"/>
      <c r="V91" s="24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7" customFormat="1" ht="15" customHeight="1" x14ac:dyDescent="0.2">
      <c r="A92" s="1"/>
      <c r="B92" s="1"/>
      <c r="C92" s="8"/>
      <c r="D92" s="1"/>
      <c r="E92" s="1"/>
      <c r="F92" s="1"/>
      <c r="G92" s="1"/>
      <c r="H92" s="1"/>
      <c r="I92" s="1"/>
      <c r="J92" s="1"/>
      <c r="K92" s="1"/>
      <c r="L92" s="1"/>
      <c r="M92" s="56"/>
      <c r="N92" s="56"/>
      <c r="O92" s="24"/>
      <c r="P92" s="1"/>
      <c r="Q92" s="37"/>
      <c r="R92" s="1"/>
      <c r="S92" s="24"/>
      <c r="T92" s="24"/>
      <c r="U92" s="24"/>
      <c r="V92" s="24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7" customFormat="1" ht="15" customHeight="1" x14ac:dyDescent="0.2">
      <c r="A93" s="1"/>
      <c r="B93" s="1"/>
      <c r="C93" s="8"/>
      <c r="D93" s="1"/>
      <c r="E93" s="1"/>
      <c r="F93" s="1"/>
      <c r="G93" s="1"/>
      <c r="H93" s="1"/>
      <c r="I93" s="1"/>
      <c r="J93" s="1"/>
      <c r="K93" s="1"/>
      <c r="L93" s="1"/>
      <c r="M93" s="56"/>
      <c r="N93" s="56"/>
      <c r="O93" s="24"/>
      <c r="P93" s="1"/>
      <c r="Q93" s="37"/>
      <c r="R93" s="1"/>
      <c r="S93" s="24"/>
      <c r="T93" s="24"/>
      <c r="U93" s="24"/>
      <c r="V93" s="24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7" customFormat="1" ht="15" customHeight="1" x14ac:dyDescent="0.2">
      <c r="A94" s="1"/>
      <c r="B94" s="1"/>
      <c r="C94" s="8"/>
      <c r="D94" s="1"/>
      <c r="E94" s="1"/>
      <c r="F94" s="1"/>
      <c r="G94" s="1"/>
      <c r="H94" s="1"/>
      <c r="I94" s="1"/>
      <c r="J94" s="1"/>
      <c r="K94" s="1"/>
      <c r="L94" s="1"/>
      <c r="M94" s="56"/>
      <c r="N94" s="56"/>
      <c r="O94" s="24"/>
      <c r="P94" s="1"/>
      <c r="Q94" s="37"/>
      <c r="R94" s="1"/>
      <c r="S94" s="24"/>
      <c r="T94" s="24"/>
      <c r="U94" s="24"/>
      <c r="V94" s="24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7" customFormat="1" ht="15" customHeight="1" x14ac:dyDescent="0.2">
      <c r="A95" s="1"/>
      <c r="B95" s="1"/>
      <c r="C95" s="8"/>
      <c r="D95" s="1"/>
      <c r="E95" s="1"/>
      <c r="F95" s="1"/>
      <c r="G95" s="1"/>
      <c r="H95" s="1"/>
      <c r="I95" s="1"/>
      <c r="J95" s="1"/>
      <c r="K95" s="1"/>
      <c r="L95" s="1"/>
      <c r="M95" s="56"/>
      <c r="N95" s="56"/>
      <c r="O95" s="24"/>
      <c r="P95" s="1"/>
      <c r="Q95" s="37"/>
      <c r="R95" s="1"/>
      <c r="S95" s="24"/>
      <c r="T95" s="24"/>
      <c r="U95" s="24"/>
      <c r="V95" s="24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7" customFormat="1" ht="15" customHeight="1" x14ac:dyDescent="0.2">
      <c r="A96" s="1"/>
      <c r="B96" s="1"/>
      <c r="C96" s="8"/>
      <c r="D96" s="1"/>
      <c r="E96" s="1"/>
      <c r="F96" s="1"/>
      <c r="G96" s="1"/>
      <c r="H96" s="1"/>
      <c r="I96" s="1"/>
      <c r="J96" s="1"/>
      <c r="K96" s="1"/>
      <c r="L96" s="1"/>
      <c r="M96" s="56"/>
      <c r="N96" s="56"/>
      <c r="O96" s="24"/>
      <c r="P96" s="1"/>
      <c r="Q96" s="37"/>
      <c r="R96" s="1"/>
      <c r="S96" s="24"/>
      <c r="T96" s="24"/>
      <c r="U96" s="24"/>
      <c r="V96" s="24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7" customFormat="1" ht="15" customHeight="1" x14ac:dyDescent="0.2">
      <c r="A97" s="1"/>
      <c r="B97" s="1"/>
      <c r="C97" s="8"/>
      <c r="D97" s="1"/>
      <c r="E97" s="1"/>
      <c r="F97" s="1"/>
      <c r="G97" s="1"/>
      <c r="H97" s="1"/>
      <c r="I97" s="1"/>
      <c r="J97" s="1"/>
      <c r="K97" s="1"/>
      <c r="L97" s="1"/>
      <c r="M97" s="56"/>
      <c r="N97" s="56"/>
      <c r="O97" s="24"/>
      <c r="P97" s="1"/>
      <c r="Q97" s="37"/>
      <c r="R97" s="1"/>
      <c r="S97" s="24"/>
      <c r="T97" s="24"/>
      <c r="U97" s="24"/>
      <c r="V97" s="24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7" customFormat="1" ht="15" customHeight="1" x14ac:dyDescent="0.2">
      <c r="A98" s="1"/>
      <c r="B98" s="1"/>
      <c r="C98" s="8"/>
      <c r="D98" s="1"/>
      <c r="E98" s="1"/>
      <c r="F98" s="1"/>
      <c r="G98" s="1"/>
      <c r="H98" s="1"/>
      <c r="I98" s="1"/>
      <c r="J98" s="1"/>
      <c r="K98" s="1"/>
      <c r="L98" s="1"/>
      <c r="M98" s="56"/>
      <c r="N98" s="56"/>
      <c r="O98" s="24"/>
      <c r="P98" s="1"/>
      <c r="Q98" s="37"/>
      <c r="R98" s="1"/>
      <c r="S98" s="24"/>
      <c r="T98" s="24"/>
      <c r="U98" s="24"/>
      <c r="V98" s="24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7" customFormat="1" ht="15" customHeight="1" x14ac:dyDescent="0.2">
      <c r="A99" s="1"/>
      <c r="B99" s="1"/>
      <c r="C99" s="8"/>
      <c r="D99" s="1"/>
      <c r="E99" s="1"/>
      <c r="F99" s="1"/>
      <c r="G99" s="1"/>
      <c r="H99" s="1"/>
      <c r="I99" s="1"/>
      <c r="J99" s="1"/>
      <c r="K99" s="1"/>
      <c r="L99" s="1"/>
      <c r="M99" s="56"/>
      <c r="N99" s="56"/>
      <c r="O99" s="24"/>
      <c r="P99" s="1"/>
      <c r="Q99" s="37"/>
      <c r="R99" s="1"/>
      <c r="S99" s="24"/>
      <c r="T99" s="24"/>
      <c r="U99" s="24"/>
      <c r="V99" s="24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7" customFormat="1" ht="15" customHeight="1" x14ac:dyDescent="0.2">
      <c r="A100" s="1"/>
      <c r="B100" s="1"/>
      <c r="C100" s="8"/>
      <c r="D100" s="1"/>
      <c r="E100" s="1"/>
      <c r="F100" s="1"/>
      <c r="G100" s="1"/>
      <c r="H100" s="1"/>
      <c r="I100" s="1"/>
      <c r="J100" s="1"/>
      <c r="K100" s="1"/>
      <c r="L100" s="1"/>
      <c r="M100" s="56"/>
      <c r="N100" s="56"/>
      <c r="O100" s="24"/>
      <c r="P100" s="1"/>
      <c r="Q100" s="37"/>
      <c r="R100" s="1"/>
      <c r="S100" s="24"/>
      <c r="T100" s="24"/>
      <c r="U100" s="24"/>
      <c r="V100" s="24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7" customFormat="1" ht="15" customHeight="1" x14ac:dyDescent="0.2">
      <c r="A101" s="1"/>
      <c r="B101" s="1"/>
      <c r="C101" s="8"/>
      <c r="D101" s="1"/>
      <c r="E101" s="1"/>
      <c r="F101" s="1"/>
      <c r="G101" s="1"/>
      <c r="H101" s="1"/>
      <c r="I101" s="1"/>
      <c r="J101" s="1"/>
      <c r="K101" s="1"/>
      <c r="L101" s="1"/>
      <c r="M101" s="56"/>
      <c r="N101" s="56"/>
      <c r="O101" s="24"/>
      <c r="P101" s="1"/>
      <c r="Q101" s="37"/>
      <c r="R101" s="1"/>
      <c r="S101" s="24"/>
      <c r="T101" s="24"/>
      <c r="U101" s="24"/>
      <c r="V101" s="24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7" customFormat="1" ht="15" customHeight="1" x14ac:dyDescent="0.2">
      <c r="A102" s="1"/>
      <c r="B102" s="1"/>
      <c r="C102" s="8"/>
      <c r="D102" s="1"/>
      <c r="E102" s="1"/>
      <c r="F102" s="1"/>
      <c r="G102" s="1"/>
      <c r="H102" s="1"/>
      <c r="I102" s="1"/>
      <c r="J102" s="1"/>
      <c r="K102" s="1"/>
      <c r="L102" s="1"/>
      <c r="M102" s="56"/>
      <c r="N102" s="56"/>
      <c r="O102" s="24"/>
      <c r="P102" s="1"/>
      <c r="Q102" s="37"/>
      <c r="R102" s="1"/>
      <c r="S102" s="24"/>
      <c r="T102" s="24"/>
      <c r="U102" s="24"/>
      <c r="V102" s="24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7" customFormat="1" ht="15" customHeight="1" x14ac:dyDescent="0.2">
      <c r="A103" s="1"/>
      <c r="B103" s="1"/>
      <c r="C103" s="8"/>
      <c r="D103" s="1"/>
      <c r="E103" s="1"/>
      <c r="F103" s="1"/>
      <c r="G103" s="1"/>
      <c r="H103" s="1"/>
      <c r="I103" s="1"/>
      <c r="J103" s="1"/>
      <c r="K103" s="1"/>
      <c r="L103" s="1"/>
      <c r="M103" s="56"/>
      <c r="N103" s="56"/>
      <c r="O103" s="24"/>
      <c r="P103" s="1"/>
      <c r="Q103" s="37"/>
      <c r="R103" s="1"/>
      <c r="S103" s="24"/>
      <c r="T103" s="24"/>
      <c r="U103" s="24"/>
      <c r="V103" s="24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7" customFormat="1" ht="15" customHeight="1" x14ac:dyDescent="0.2">
      <c r="A104" s="1"/>
      <c r="B104" s="1"/>
      <c r="C104" s="8"/>
      <c r="D104" s="1"/>
      <c r="E104" s="1"/>
      <c r="F104" s="1"/>
      <c r="G104" s="1"/>
      <c r="H104" s="1"/>
      <c r="I104" s="1"/>
      <c r="J104" s="1"/>
      <c r="K104" s="1"/>
      <c r="L104" s="1"/>
      <c r="M104" s="56"/>
      <c r="N104" s="56"/>
      <c r="O104" s="24"/>
      <c r="P104" s="1"/>
      <c r="Q104" s="37"/>
      <c r="R104" s="1"/>
      <c r="S104" s="24"/>
      <c r="T104" s="24"/>
      <c r="U104" s="24"/>
      <c r="V104" s="24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7" customFormat="1" ht="15" customHeight="1" x14ac:dyDescent="0.2">
      <c r="A105" s="1"/>
      <c r="B105" s="1"/>
      <c r="C105" s="8"/>
      <c r="D105" s="1"/>
      <c r="E105" s="1"/>
      <c r="F105" s="1"/>
      <c r="G105" s="1"/>
      <c r="H105" s="1"/>
      <c r="I105" s="1"/>
      <c r="J105" s="1"/>
      <c r="K105" s="1"/>
      <c r="L105" s="1"/>
      <c r="M105" s="56"/>
      <c r="N105" s="56"/>
      <c r="O105" s="24"/>
      <c r="P105" s="1"/>
      <c r="Q105" s="37"/>
      <c r="R105" s="1"/>
      <c r="S105" s="24"/>
      <c r="T105" s="24"/>
      <c r="U105" s="24"/>
      <c r="V105" s="24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7" customFormat="1" ht="15" customHeight="1" x14ac:dyDescent="0.2">
      <c r="A106" s="1"/>
      <c r="B106" s="1"/>
      <c r="C106" s="8"/>
      <c r="D106" s="1"/>
      <c r="E106" s="1"/>
      <c r="F106" s="1"/>
      <c r="G106" s="1"/>
      <c r="H106" s="1"/>
      <c r="I106" s="1"/>
      <c r="J106" s="1"/>
      <c r="K106" s="1"/>
      <c r="L106" s="1"/>
      <c r="M106" s="56"/>
      <c r="N106" s="56"/>
      <c r="O106" s="24"/>
      <c r="P106" s="1"/>
      <c r="Q106" s="37"/>
      <c r="R106" s="1"/>
      <c r="S106" s="24"/>
      <c r="T106" s="24"/>
      <c r="U106" s="24"/>
      <c r="V106" s="24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7" customFormat="1" ht="15" customHeight="1" x14ac:dyDescent="0.2">
      <c r="A107" s="1"/>
      <c r="B107" s="1"/>
      <c r="C107" s="8"/>
      <c r="D107" s="1"/>
      <c r="E107" s="1"/>
      <c r="F107" s="1"/>
      <c r="G107" s="1"/>
      <c r="H107" s="1"/>
      <c r="I107" s="1"/>
      <c r="J107" s="1"/>
      <c r="K107" s="1"/>
      <c r="L107" s="1"/>
      <c r="M107" s="56"/>
      <c r="N107" s="56"/>
      <c r="O107" s="24"/>
      <c r="P107" s="1"/>
      <c r="Q107" s="37"/>
      <c r="R107" s="1"/>
      <c r="S107" s="24"/>
      <c r="T107" s="24"/>
      <c r="U107" s="24"/>
      <c r="V107" s="24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7" customFormat="1" ht="15" customHeight="1" x14ac:dyDescent="0.2">
      <c r="A108" s="1"/>
      <c r="B108" s="1"/>
      <c r="C108" s="8"/>
      <c r="D108" s="1"/>
      <c r="E108" s="1"/>
      <c r="F108" s="1"/>
      <c r="G108" s="1"/>
      <c r="H108" s="1"/>
      <c r="I108" s="1"/>
      <c r="J108" s="1"/>
      <c r="K108" s="1"/>
      <c r="L108" s="1"/>
      <c r="M108" s="56"/>
      <c r="N108" s="56"/>
      <c r="O108" s="24"/>
      <c r="P108" s="1"/>
      <c r="Q108" s="37"/>
      <c r="R108" s="1"/>
      <c r="S108" s="24"/>
      <c r="T108" s="24"/>
      <c r="U108" s="24"/>
      <c r="V108" s="24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7" customFormat="1" ht="15" customHeight="1" x14ac:dyDescent="0.2">
      <c r="A109" s="1"/>
      <c r="B109" s="1"/>
      <c r="C109" s="8"/>
      <c r="D109" s="1"/>
      <c r="E109" s="1"/>
      <c r="F109" s="1"/>
      <c r="G109" s="1"/>
      <c r="H109" s="1"/>
      <c r="I109" s="1"/>
      <c r="J109" s="1"/>
      <c r="K109" s="1"/>
      <c r="L109" s="1"/>
      <c r="M109" s="56"/>
      <c r="N109" s="56"/>
      <c r="O109" s="24"/>
      <c r="P109" s="1"/>
      <c r="Q109" s="37"/>
      <c r="R109" s="1"/>
      <c r="S109" s="24"/>
      <c r="T109" s="24"/>
      <c r="U109" s="24"/>
      <c r="V109" s="24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7" customFormat="1" ht="15" customHeight="1" x14ac:dyDescent="0.2">
      <c r="A110" s="1"/>
      <c r="B110" s="1"/>
      <c r="C110" s="8"/>
      <c r="D110" s="1"/>
      <c r="E110" s="1"/>
      <c r="F110" s="1"/>
      <c r="G110" s="1"/>
      <c r="H110" s="1"/>
      <c r="I110" s="1"/>
      <c r="J110" s="1"/>
      <c r="K110" s="1"/>
      <c r="L110" s="1"/>
      <c r="M110" s="56"/>
      <c r="N110" s="56"/>
      <c r="O110" s="24"/>
      <c r="P110" s="1"/>
      <c r="Q110" s="37"/>
      <c r="R110" s="1"/>
      <c r="S110" s="24"/>
      <c r="T110" s="24"/>
      <c r="U110" s="24"/>
      <c r="V110" s="24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7" customFormat="1" ht="15" customHeight="1" x14ac:dyDescent="0.2">
      <c r="A111" s="1"/>
      <c r="B111" s="1"/>
      <c r="C111" s="8"/>
      <c r="D111" s="1"/>
      <c r="E111" s="1"/>
      <c r="F111" s="1"/>
      <c r="G111" s="1"/>
      <c r="H111" s="1"/>
      <c r="I111" s="1"/>
      <c r="J111" s="1"/>
      <c r="K111" s="1"/>
      <c r="L111" s="1"/>
      <c r="M111" s="56"/>
      <c r="N111" s="56"/>
      <c r="O111" s="24"/>
      <c r="P111" s="1"/>
      <c r="Q111" s="37"/>
      <c r="R111" s="1"/>
      <c r="S111" s="24"/>
      <c r="T111" s="24"/>
      <c r="U111" s="24"/>
      <c r="V111" s="24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7" customFormat="1" ht="15" customHeight="1" x14ac:dyDescent="0.2">
      <c r="A112" s="1"/>
      <c r="B112" s="1"/>
      <c r="C112" s="8"/>
      <c r="D112" s="1"/>
      <c r="E112" s="1"/>
      <c r="F112" s="1"/>
      <c r="G112" s="1"/>
      <c r="H112" s="1"/>
      <c r="I112" s="1"/>
      <c r="J112" s="1"/>
      <c r="K112" s="1"/>
      <c r="L112" s="1"/>
      <c r="M112" s="56"/>
      <c r="N112" s="56"/>
      <c r="O112" s="24"/>
      <c r="P112" s="1"/>
      <c r="Q112" s="37"/>
      <c r="R112" s="1"/>
      <c r="S112" s="24"/>
      <c r="T112" s="24"/>
      <c r="U112" s="24"/>
      <c r="V112" s="24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7" customFormat="1" ht="15" customHeight="1" x14ac:dyDescent="0.2">
      <c r="A113" s="1"/>
      <c r="B113" s="1"/>
      <c r="C113" s="8"/>
      <c r="D113" s="1"/>
      <c r="E113" s="1"/>
      <c r="F113" s="1"/>
      <c r="G113" s="1"/>
      <c r="H113" s="1"/>
      <c r="I113" s="1"/>
      <c r="J113" s="1"/>
      <c r="K113" s="1"/>
      <c r="L113" s="1"/>
      <c r="M113" s="56"/>
      <c r="N113" s="56"/>
      <c r="O113" s="24"/>
      <c r="P113" s="1"/>
      <c r="Q113" s="37"/>
      <c r="R113" s="1"/>
      <c r="S113" s="24"/>
      <c r="T113" s="24"/>
      <c r="U113" s="24"/>
      <c r="V113" s="24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7" customFormat="1" ht="15" customHeight="1" x14ac:dyDescent="0.2">
      <c r="A114" s="1"/>
      <c r="B114" s="1"/>
      <c r="C114" s="8"/>
      <c r="D114" s="1"/>
      <c r="E114" s="1"/>
      <c r="F114" s="1"/>
      <c r="G114" s="1"/>
      <c r="H114" s="1"/>
      <c r="I114" s="1"/>
      <c r="J114" s="1"/>
      <c r="K114" s="1"/>
      <c r="L114" s="1"/>
      <c r="M114" s="56"/>
      <c r="N114" s="56"/>
      <c r="O114" s="24"/>
      <c r="P114" s="1"/>
      <c r="Q114" s="37"/>
      <c r="R114" s="1"/>
      <c r="S114" s="24"/>
      <c r="T114" s="24"/>
      <c r="U114" s="24"/>
      <c r="V114" s="24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7" customFormat="1" ht="15" customHeight="1" x14ac:dyDescent="0.2">
      <c r="A115" s="1"/>
      <c r="B115" s="1"/>
      <c r="C115" s="8"/>
      <c r="D115" s="1"/>
      <c r="E115" s="1"/>
      <c r="F115" s="1"/>
      <c r="G115" s="1"/>
      <c r="H115" s="1"/>
      <c r="I115" s="1"/>
      <c r="J115" s="1"/>
      <c r="K115" s="1"/>
      <c r="L115" s="1"/>
      <c r="M115" s="56"/>
      <c r="N115" s="56"/>
      <c r="O115" s="24"/>
      <c r="P115" s="1"/>
      <c r="Q115" s="37"/>
      <c r="R115" s="1"/>
      <c r="S115" s="24"/>
      <c r="T115" s="24"/>
      <c r="U115" s="24"/>
      <c r="V115" s="24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7" customFormat="1" ht="15" customHeight="1" x14ac:dyDescent="0.2">
      <c r="A116" s="1"/>
      <c r="B116" s="1"/>
      <c r="C116" s="8"/>
      <c r="D116" s="1"/>
      <c r="E116" s="1"/>
      <c r="F116" s="1"/>
      <c r="G116" s="1"/>
      <c r="H116" s="1"/>
      <c r="I116" s="1"/>
      <c r="J116" s="1"/>
      <c r="K116" s="1"/>
      <c r="L116" s="1"/>
      <c r="M116" s="56"/>
      <c r="N116" s="56"/>
      <c r="O116" s="24"/>
      <c r="P116" s="1"/>
      <c r="Q116" s="37"/>
      <c r="R116" s="1"/>
      <c r="S116" s="24"/>
      <c r="T116" s="24"/>
      <c r="U116" s="24"/>
      <c r="V116" s="24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7" customFormat="1" ht="15" customHeight="1" x14ac:dyDescent="0.2">
      <c r="A117" s="1"/>
      <c r="B117" s="1"/>
      <c r="C117" s="8"/>
      <c r="D117" s="1"/>
      <c r="E117" s="1"/>
      <c r="F117" s="1"/>
      <c r="G117" s="1"/>
      <c r="H117" s="1"/>
      <c r="I117" s="1"/>
      <c r="J117" s="1"/>
      <c r="K117" s="1"/>
      <c r="L117" s="1"/>
      <c r="M117" s="56"/>
      <c r="N117" s="56"/>
      <c r="O117" s="24"/>
      <c r="P117" s="1"/>
      <c r="Q117" s="37"/>
      <c r="R117" s="1"/>
      <c r="S117" s="24"/>
      <c r="T117" s="24"/>
      <c r="U117" s="24"/>
      <c r="V117" s="24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7" customFormat="1" ht="15" customHeight="1" x14ac:dyDescent="0.2">
      <c r="A118" s="1"/>
      <c r="B118" s="1"/>
      <c r="C118" s="8"/>
      <c r="D118" s="1"/>
      <c r="E118" s="1"/>
      <c r="F118" s="1"/>
      <c r="G118" s="1"/>
      <c r="H118" s="1"/>
      <c r="I118" s="1"/>
      <c r="J118" s="1"/>
      <c r="K118" s="1"/>
      <c r="L118" s="1"/>
      <c r="M118" s="56"/>
      <c r="N118" s="56"/>
      <c r="O118" s="24"/>
      <c r="P118" s="1"/>
      <c r="Q118" s="37"/>
      <c r="R118" s="1"/>
      <c r="S118" s="24"/>
      <c r="T118" s="24"/>
      <c r="U118" s="24"/>
      <c r="V118" s="24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7" customFormat="1" ht="15" customHeight="1" x14ac:dyDescent="0.2">
      <c r="A119" s="1"/>
      <c r="B119" s="1"/>
      <c r="C119" s="8"/>
      <c r="D119" s="1"/>
      <c r="E119" s="1"/>
      <c r="F119" s="1"/>
      <c r="G119" s="1"/>
      <c r="H119" s="1"/>
      <c r="I119" s="1"/>
      <c r="J119" s="1"/>
      <c r="K119" s="1"/>
      <c r="L119" s="1"/>
      <c r="M119" s="56"/>
      <c r="N119" s="56"/>
      <c r="O119" s="24"/>
      <c r="P119" s="1"/>
      <c r="Q119" s="37"/>
      <c r="R119" s="1"/>
      <c r="S119" s="24"/>
      <c r="T119" s="24"/>
      <c r="U119" s="24"/>
      <c r="V119" s="24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7" customFormat="1" ht="15" customHeight="1" x14ac:dyDescent="0.2">
      <c r="A120" s="1"/>
      <c r="B120" s="1"/>
      <c r="C120" s="8"/>
      <c r="D120" s="1"/>
      <c r="E120" s="1"/>
      <c r="F120" s="1"/>
      <c r="G120" s="1"/>
      <c r="H120" s="1"/>
      <c r="I120" s="1"/>
      <c r="J120" s="1"/>
      <c r="K120" s="1"/>
      <c r="L120" s="1"/>
      <c r="M120" s="56"/>
      <c r="N120" s="56"/>
      <c r="O120" s="24"/>
      <c r="P120" s="1"/>
      <c r="Q120" s="37"/>
      <c r="R120" s="1"/>
      <c r="S120" s="24"/>
      <c r="T120" s="24"/>
      <c r="U120" s="24"/>
      <c r="V120" s="24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7" customFormat="1" ht="15" customHeight="1" x14ac:dyDescent="0.2">
      <c r="A121" s="1"/>
      <c r="B121" s="1"/>
      <c r="C121" s="8"/>
      <c r="D121" s="1"/>
      <c r="E121" s="1"/>
      <c r="F121" s="1"/>
      <c r="G121" s="1"/>
      <c r="H121" s="1"/>
      <c r="I121" s="1"/>
      <c r="J121" s="1"/>
      <c r="K121" s="1"/>
      <c r="L121" s="1"/>
      <c r="M121" s="56"/>
      <c r="N121" s="56"/>
      <c r="O121" s="24"/>
      <c r="P121" s="1"/>
      <c r="Q121" s="37"/>
      <c r="R121" s="1"/>
      <c r="S121" s="24"/>
      <c r="T121" s="24"/>
      <c r="U121" s="24"/>
      <c r="V121" s="24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7" customFormat="1" ht="15" customHeight="1" x14ac:dyDescent="0.2">
      <c r="A122" s="1"/>
      <c r="B122" s="1"/>
      <c r="C122" s="8"/>
      <c r="D122" s="1"/>
      <c r="E122" s="1"/>
      <c r="F122" s="1"/>
      <c r="G122" s="1"/>
      <c r="H122" s="1"/>
      <c r="I122" s="1"/>
      <c r="J122" s="1"/>
      <c r="K122" s="1"/>
      <c r="L122" s="1"/>
      <c r="M122" s="56"/>
      <c r="N122" s="56"/>
      <c r="O122" s="24"/>
      <c r="P122" s="1"/>
      <c r="Q122" s="37"/>
      <c r="R122" s="1"/>
      <c r="S122" s="24"/>
      <c r="T122" s="24"/>
      <c r="U122" s="24"/>
      <c r="V122" s="24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7" customFormat="1" ht="15" customHeight="1" x14ac:dyDescent="0.2">
      <c r="A123" s="1"/>
      <c r="B123" s="1"/>
      <c r="C123" s="8"/>
      <c r="D123" s="1"/>
      <c r="E123" s="1"/>
      <c r="F123" s="1"/>
      <c r="G123" s="1"/>
      <c r="H123" s="1"/>
      <c r="I123" s="1"/>
      <c r="J123" s="1"/>
      <c r="K123" s="1"/>
      <c r="L123" s="1"/>
      <c r="M123" s="56"/>
      <c r="N123" s="56"/>
      <c r="O123" s="24"/>
      <c r="P123" s="1"/>
      <c r="Q123" s="37"/>
      <c r="R123" s="1"/>
      <c r="S123" s="24"/>
      <c r="T123" s="24"/>
      <c r="U123" s="24"/>
      <c r="V123" s="24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7" customFormat="1" ht="15" customHeight="1" x14ac:dyDescent="0.2">
      <c r="A124" s="1"/>
      <c r="B124" s="1"/>
      <c r="C124" s="8"/>
      <c r="D124" s="1"/>
      <c r="E124" s="1"/>
      <c r="F124" s="1"/>
      <c r="G124" s="1"/>
      <c r="H124" s="1"/>
      <c r="I124" s="1"/>
      <c r="J124" s="1"/>
      <c r="K124" s="1"/>
      <c r="L124" s="1"/>
      <c r="M124" s="56"/>
      <c r="N124" s="56"/>
      <c r="O124" s="24"/>
      <c r="P124" s="1"/>
      <c r="Q124" s="37"/>
      <c r="R124" s="1"/>
      <c r="S124" s="24"/>
      <c r="T124" s="24"/>
      <c r="U124" s="24"/>
      <c r="V124" s="24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7" customFormat="1" ht="15" customHeight="1" x14ac:dyDescent="0.2">
      <c r="A125" s="1"/>
      <c r="B125" s="1"/>
      <c r="C125" s="8"/>
      <c r="D125" s="1"/>
      <c r="E125" s="1"/>
      <c r="F125" s="1"/>
      <c r="G125" s="1"/>
      <c r="H125" s="1"/>
      <c r="I125" s="1"/>
      <c r="J125" s="1"/>
      <c r="K125" s="1"/>
      <c r="L125" s="1"/>
      <c r="M125" s="56"/>
      <c r="N125" s="56"/>
      <c r="O125" s="24"/>
      <c r="P125" s="1"/>
      <c r="Q125" s="37"/>
      <c r="R125" s="1"/>
      <c r="S125" s="24"/>
      <c r="T125" s="24"/>
      <c r="U125" s="24"/>
      <c r="V125" s="24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7" customFormat="1" ht="15" customHeight="1" x14ac:dyDescent="0.2">
      <c r="A126" s="1"/>
      <c r="B126" s="1"/>
      <c r="C126" s="8"/>
      <c r="D126" s="1"/>
      <c r="E126" s="1"/>
      <c r="F126" s="1"/>
      <c r="G126" s="1"/>
      <c r="H126" s="1"/>
      <c r="I126" s="1"/>
      <c r="J126" s="1"/>
      <c r="K126" s="1"/>
      <c r="L126" s="1"/>
      <c r="M126" s="56"/>
      <c r="N126" s="56"/>
      <c r="O126" s="24"/>
      <c r="P126" s="1"/>
      <c r="Q126" s="37"/>
      <c r="R126" s="1"/>
      <c r="S126" s="24"/>
      <c r="T126" s="24"/>
      <c r="U126" s="24"/>
      <c r="V126" s="24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7" customFormat="1" ht="15" customHeight="1" x14ac:dyDescent="0.2">
      <c r="A127" s="1"/>
      <c r="B127" s="1"/>
      <c r="C127" s="8"/>
      <c r="D127" s="1"/>
      <c r="E127" s="1"/>
      <c r="F127" s="1"/>
      <c r="G127" s="1"/>
      <c r="H127" s="1"/>
      <c r="I127" s="1"/>
      <c r="J127" s="1"/>
      <c r="K127" s="1"/>
      <c r="L127" s="1"/>
      <c r="M127" s="56"/>
      <c r="N127" s="56"/>
      <c r="O127" s="24"/>
      <c r="P127" s="1"/>
      <c r="Q127" s="37"/>
      <c r="R127" s="1"/>
      <c r="S127" s="24"/>
      <c r="T127" s="24"/>
      <c r="U127" s="24"/>
      <c r="V127" s="24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7" customFormat="1" ht="15" customHeight="1" x14ac:dyDescent="0.2">
      <c r="A128" s="1"/>
      <c r="B128" s="1"/>
      <c r="C128" s="8"/>
      <c r="D128" s="1"/>
      <c r="E128" s="1"/>
      <c r="F128" s="1"/>
      <c r="G128" s="1"/>
      <c r="H128" s="1"/>
      <c r="I128" s="1"/>
      <c r="J128" s="1"/>
      <c r="K128" s="1"/>
      <c r="L128" s="1"/>
      <c r="M128" s="56"/>
      <c r="N128" s="56"/>
      <c r="O128" s="24"/>
      <c r="P128" s="1"/>
      <c r="Q128" s="37"/>
      <c r="R128" s="1"/>
      <c r="S128" s="24"/>
      <c r="T128" s="24"/>
      <c r="U128" s="24"/>
      <c r="V128" s="24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7" customFormat="1" ht="15" customHeight="1" x14ac:dyDescent="0.2">
      <c r="A129" s="1"/>
      <c r="B129" s="1"/>
      <c r="C129" s="8"/>
      <c r="D129" s="1"/>
      <c r="E129" s="1"/>
      <c r="F129" s="1"/>
      <c r="G129" s="1"/>
      <c r="H129" s="1"/>
      <c r="I129" s="1"/>
      <c r="J129" s="1"/>
      <c r="K129" s="1"/>
      <c r="L129" s="1"/>
      <c r="M129" s="56"/>
      <c r="N129" s="56"/>
      <c r="O129" s="24"/>
      <c r="P129" s="1"/>
      <c r="Q129" s="37"/>
      <c r="R129" s="1"/>
      <c r="S129" s="24"/>
      <c r="T129" s="24"/>
      <c r="U129" s="24"/>
      <c r="V129" s="24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7" customFormat="1" ht="15" customHeight="1" x14ac:dyDescent="0.2">
      <c r="A130" s="1"/>
      <c r="B130" s="1"/>
      <c r="C130" s="8"/>
      <c r="D130" s="1"/>
      <c r="E130" s="1"/>
      <c r="F130" s="1"/>
      <c r="G130" s="1"/>
      <c r="H130" s="1"/>
      <c r="I130" s="1"/>
      <c r="J130" s="1"/>
      <c r="K130" s="1"/>
      <c r="L130" s="1"/>
      <c r="M130" s="56"/>
      <c r="N130" s="56"/>
      <c r="O130" s="24"/>
      <c r="P130" s="1"/>
      <c r="Q130" s="37"/>
      <c r="R130" s="1"/>
      <c r="S130" s="24"/>
      <c r="T130" s="24"/>
      <c r="U130" s="24"/>
      <c r="V130" s="24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7" customFormat="1" ht="15" customHeight="1" x14ac:dyDescent="0.2">
      <c r="A131" s="1"/>
      <c r="B131" s="1"/>
      <c r="C131" s="8"/>
      <c r="D131" s="1"/>
      <c r="E131" s="1"/>
      <c r="F131" s="1"/>
      <c r="G131" s="1"/>
      <c r="H131" s="1"/>
      <c r="I131" s="1"/>
      <c r="J131" s="1"/>
      <c r="K131" s="1"/>
      <c r="L131" s="1"/>
      <c r="M131" s="56"/>
      <c r="N131" s="56"/>
      <c r="O131" s="24"/>
      <c r="P131" s="1"/>
      <c r="Q131" s="37"/>
      <c r="R131" s="1"/>
      <c r="S131" s="24"/>
      <c r="T131" s="24"/>
      <c r="U131" s="24"/>
      <c r="V131" s="24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7" customFormat="1" ht="15" customHeight="1" x14ac:dyDescent="0.2">
      <c r="A132" s="1"/>
      <c r="B132" s="1"/>
      <c r="C132" s="8"/>
      <c r="D132" s="1"/>
      <c r="E132" s="1"/>
      <c r="F132" s="1"/>
      <c r="G132" s="1"/>
      <c r="H132" s="1"/>
      <c r="I132" s="1"/>
      <c r="J132" s="1"/>
      <c r="K132" s="1"/>
      <c r="L132" s="1"/>
      <c r="M132" s="56"/>
      <c r="N132" s="56"/>
      <c r="O132" s="24"/>
      <c r="P132" s="1"/>
      <c r="Q132" s="37"/>
      <c r="R132" s="1"/>
      <c r="S132" s="24"/>
      <c r="T132" s="24"/>
      <c r="U132" s="24"/>
      <c r="V132" s="24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7" customFormat="1" ht="15" customHeight="1" x14ac:dyDescent="0.2">
      <c r="A133" s="1"/>
      <c r="B133" s="1"/>
      <c r="C133" s="8"/>
      <c r="D133" s="1"/>
      <c r="E133" s="1"/>
      <c r="F133" s="1"/>
      <c r="G133" s="1"/>
      <c r="H133" s="1"/>
      <c r="I133" s="1"/>
      <c r="J133" s="1"/>
      <c r="K133" s="1"/>
      <c r="L133" s="1"/>
      <c r="M133" s="56"/>
      <c r="N133" s="56"/>
      <c r="O133" s="24"/>
      <c r="P133" s="1"/>
      <c r="Q133" s="37"/>
      <c r="R133" s="1"/>
      <c r="S133" s="24"/>
      <c r="T133" s="24"/>
      <c r="U133" s="24"/>
      <c r="V133" s="24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7" customFormat="1" ht="15" customHeight="1" x14ac:dyDescent="0.2">
      <c r="A134" s="1"/>
      <c r="B134" s="1"/>
      <c r="C134" s="8"/>
      <c r="D134" s="1"/>
      <c r="E134" s="1"/>
      <c r="F134" s="1"/>
      <c r="G134" s="1"/>
      <c r="H134" s="1"/>
      <c r="I134" s="1"/>
      <c r="J134" s="1"/>
      <c r="K134" s="1"/>
      <c r="L134" s="1"/>
      <c r="M134" s="56"/>
      <c r="N134" s="56"/>
      <c r="O134" s="24"/>
      <c r="P134" s="1"/>
      <c r="Q134" s="37"/>
      <c r="R134" s="1"/>
      <c r="S134" s="24"/>
      <c r="T134" s="24"/>
      <c r="U134" s="24"/>
      <c r="V134" s="24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7" customFormat="1" ht="15" customHeight="1" x14ac:dyDescent="0.2">
      <c r="A135" s="1"/>
      <c r="B135" s="1"/>
      <c r="C135" s="8"/>
      <c r="D135" s="1"/>
      <c r="E135" s="1"/>
      <c r="F135" s="1"/>
      <c r="G135" s="1"/>
      <c r="H135" s="1"/>
      <c r="I135" s="1"/>
      <c r="J135" s="1"/>
      <c r="K135" s="1"/>
      <c r="L135" s="1"/>
      <c r="M135" s="56"/>
      <c r="N135" s="56"/>
      <c r="O135" s="24"/>
      <c r="P135" s="1"/>
      <c r="Q135" s="37"/>
      <c r="R135" s="1"/>
      <c r="S135" s="24"/>
      <c r="T135" s="24"/>
      <c r="U135" s="24"/>
      <c r="V135" s="24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7" customFormat="1" ht="15" customHeight="1" x14ac:dyDescent="0.2">
      <c r="A136" s="1"/>
      <c r="B136" s="1"/>
      <c r="C136" s="8"/>
      <c r="D136" s="1"/>
      <c r="E136" s="1"/>
      <c r="F136" s="1"/>
      <c r="G136" s="1"/>
      <c r="H136" s="1"/>
      <c r="I136" s="1"/>
      <c r="J136" s="1"/>
      <c r="K136" s="1"/>
      <c r="L136" s="1"/>
      <c r="M136" s="56"/>
      <c r="N136" s="56"/>
      <c r="O136" s="24"/>
      <c r="P136" s="1"/>
      <c r="Q136" s="37"/>
      <c r="R136" s="1"/>
      <c r="S136" s="24"/>
      <c r="T136" s="24"/>
      <c r="U136" s="24"/>
      <c r="V136" s="24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7" customFormat="1" ht="15" customHeight="1" x14ac:dyDescent="0.2">
      <c r="A137" s="1"/>
      <c r="B137" s="1"/>
      <c r="C137" s="8"/>
      <c r="D137" s="1"/>
      <c r="E137" s="1"/>
      <c r="F137" s="1"/>
      <c r="G137" s="1"/>
      <c r="H137" s="1"/>
      <c r="I137" s="1"/>
      <c r="J137" s="1"/>
      <c r="K137" s="1"/>
      <c r="L137" s="1"/>
      <c r="M137" s="56"/>
      <c r="N137" s="56"/>
      <c r="O137" s="24"/>
      <c r="P137" s="1"/>
      <c r="Q137" s="37"/>
      <c r="R137" s="1"/>
      <c r="S137" s="24"/>
      <c r="T137" s="24"/>
      <c r="U137" s="24"/>
      <c r="V137" s="24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7" customFormat="1" ht="15" customHeight="1" x14ac:dyDescent="0.2">
      <c r="A138" s="1"/>
      <c r="B138" s="1"/>
      <c r="C138" s="8"/>
      <c r="D138" s="1"/>
      <c r="E138" s="1"/>
      <c r="F138" s="1"/>
      <c r="G138" s="1"/>
      <c r="H138" s="1"/>
      <c r="I138" s="1"/>
      <c r="J138" s="1"/>
      <c r="K138" s="1"/>
      <c r="L138" s="1"/>
      <c r="M138" s="56"/>
      <c r="N138" s="56"/>
      <c r="O138" s="24"/>
      <c r="P138" s="1"/>
      <c r="Q138" s="37"/>
      <c r="R138" s="1"/>
      <c r="S138" s="24"/>
      <c r="T138" s="24"/>
      <c r="U138" s="24"/>
      <c r="V138" s="24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7" customFormat="1" ht="15" customHeight="1" x14ac:dyDescent="0.2">
      <c r="A139" s="1"/>
      <c r="B139" s="1"/>
      <c r="C139" s="8"/>
      <c r="D139" s="1"/>
      <c r="E139" s="1"/>
      <c r="F139" s="1"/>
      <c r="G139" s="1"/>
      <c r="H139" s="1"/>
      <c r="I139" s="1"/>
      <c r="J139" s="1"/>
      <c r="K139" s="1"/>
      <c r="L139" s="1"/>
      <c r="M139" s="56"/>
      <c r="N139" s="56"/>
      <c r="O139" s="24"/>
      <c r="P139" s="1"/>
      <c r="Q139" s="37"/>
      <c r="R139" s="1"/>
      <c r="S139" s="24"/>
      <c r="T139" s="24"/>
      <c r="U139" s="24"/>
      <c r="V139" s="24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7" customFormat="1" ht="15" customHeight="1" x14ac:dyDescent="0.2">
      <c r="A140" s="1"/>
      <c r="B140" s="1"/>
      <c r="C140" s="8"/>
      <c r="D140" s="1"/>
      <c r="E140" s="1"/>
      <c r="F140" s="1"/>
      <c r="G140" s="1"/>
      <c r="H140" s="1"/>
      <c r="I140" s="1"/>
      <c r="J140" s="1"/>
      <c r="K140" s="1"/>
      <c r="L140" s="1"/>
      <c r="M140" s="56"/>
      <c r="N140" s="56"/>
      <c r="O140" s="24"/>
      <c r="P140" s="1"/>
      <c r="Q140" s="37"/>
      <c r="R140" s="1"/>
      <c r="S140" s="24"/>
      <c r="T140" s="24"/>
      <c r="U140" s="24"/>
      <c r="V140" s="24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7" customFormat="1" ht="15" customHeight="1" x14ac:dyDescent="0.2">
      <c r="A141" s="1"/>
      <c r="B141" s="1"/>
      <c r="C141" s="8"/>
      <c r="D141" s="1"/>
      <c r="E141" s="1"/>
      <c r="F141" s="1"/>
      <c r="G141" s="1"/>
      <c r="H141" s="1"/>
      <c r="I141" s="1"/>
      <c r="J141" s="1"/>
      <c r="K141" s="1"/>
      <c r="L141" s="1"/>
      <c r="M141" s="56"/>
      <c r="N141" s="56"/>
      <c r="O141" s="24"/>
      <c r="P141" s="1"/>
      <c r="Q141" s="37"/>
      <c r="R141" s="1"/>
      <c r="S141" s="24"/>
      <c r="T141" s="24"/>
      <c r="U141" s="24"/>
      <c r="V141" s="24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7" customFormat="1" ht="15" customHeight="1" x14ac:dyDescent="0.2">
      <c r="A142" s="1"/>
      <c r="B142" s="1"/>
      <c r="C142" s="8"/>
      <c r="D142" s="1"/>
      <c r="E142" s="1"/>
      <c r="F142" s="1"/>
      <c r="G142" s="1"/>
      <c r="H142" s="1"/>
      <c r="I142" s="1"/>
      <c r="J142" s="1"/>
      <c r="K142" s="1"/>
      <c r="L142" s="1"/>
      <c r="M142" s="56"/>
      <c r="N142" s="56"/>
      <c r="O142" s="24"/>
      <c r="P142" s="1"/>
      <c r="Q142" s="37"/>
      <c r="R142" s="1"/>
      <c r="S142" s="24"/>
      <c r="T142" s="24"/>
      <c r="U142" s="24"/>
      <c r="V142" s="24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7" customFormat="1" ht="15" customHeight="1" x14ac:dyDescent="0.2">
      <c r="A143" s="1"/>
      <c r="B143" s="1"/>
      <c r="C143" s="8"/>
      <c r="D143" s="1"/>
      <c r="E143" s="1"/>
      <c r="F143" s="1"/>
      <c r="G143" s="1"/>
      <c r="H143" s="1"/>
      <c r="I143" s="1"/>
      <c r="J143" s="1"/>
      <c r="K143" s="1"/>
      <c r="L143" s="1"/>
      <c r="M143" s="56"/>
      <c r="N143" s="56"/>
      <c r="O143" s="24"/>
      <c r="P143" s="1"/>
      <c r="Q143" s="37"/>
      <c r="R143" s="1"/>
      <c r="S143" s="24"/>
      <c r="T143" s="24"/>
      <c r="U143" s="24"/>
      <c r="V143" s="24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7" customFormat="1" ht="15" customHeight="1" x14ac:dyDescent="0.2">
      <c r="A144" s="1"/>
      <c r="B144" s="1"/>
      <c r="C144" s="8"/>
      <c r="D144" s="1"/>
      <c r="E144" s="1"/>
      <c r="F144" s="1"/>
      <c r="G144" s="1"/>
      <c r="H144" s="1"/>
      <c r="I144" s="1"/>
      <c r="J144" s="1"/>
      <c r="K144" s="1"/>
      <c r="L144" s="1"/>
      <c r="M144" s="56"/>
      <c r="N144" s="56"/>
      <c r="O144" s="24"/>
      <c r="P144" s="1"/>
      <c r="Q144" s="37"/>
      <c r="R144" s="1"/>
      <c r="S144" s="24"/>
      <c r="T144" s="24"/>
      <c r="U144" s="24"/>
      <c r="V144" s="24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7" customFormat="1" ht="15" customHeight="1" x14ac:dyDescent="0.2">
      <c r="A145" s="1"/>
      <c r="B145" s="1"/>
      <c r="C145" s="8"/>
      <c r="D145" s="1"/>
      <c r="E145" s="1"/>
      <c r="F145" s="1"/>
      <c r="G145" s="1"/>
      <c r="H145" s="1"/>
      <c r="I145" s="1"/>
      <c r="J145" s="1"/>
      <c r="K145" s="1"/>
      <c r="L145" s="1"/>
      <c r="M145" s="56"/>
      <c r="N145" s="56"/>
      <c r="O145" s="24"/>
      <c r="P145" s="1"/>
      <c r="Q145" s="37"/>
      <c r="R145" s="1"/>
      <c r="S145" s="24"/>
      <c r="T145" s="24"/>
      <c r="U145" s="24"/>
      <c r="V145" s="24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7" customFormat="1" ht="15" customHeight="1" x14ac:dyDescent="0.2">
      <c r="A146" s="1"/>
      <c r="B146" s="1"/>
      <c r="C146" s="8"/>
      <c r="D146" s="1"/>
      <c r="E146" s="1"/>
      <c r="F146" s="1"/>
      <c r="G146" s="1"/>
      <c r="H146" s="1"/>
      <c r="I146" s="1"/>
      <c r="J146" s="1"/>
      <c r="K146" s="1"/>
      <c r="L146" s="1"/>
      <c r="M146" s="56"/>
      <c r="N146" s="56"/>
      <c r="O146" s="24"/>
      <c r="P146" s="1"/>
      <c r="Q146" s="37"/>
      <c r="R146" s="1"/>
      <c r="S146" s="24"/>
      <c r="T146" s="24"/>
      <c r="U146" s="24"/>
      <c r="V146" s="24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7" customFormat="1" ht="15" customHeight="1" x14ac:dyDescent="0.2">
      <c r="A147" s="1"/>
      <c r="B147" s="1"/>
      <c r="C147" s="8"/>
      <c r="D147" s="1"/>
      <c r="E147" s="1"/>
      <c r="F147" s="1"/>
      <c r="G147" s="1"/>
      <c r="H147" s="1"/>
      <c r="I147" s="1"/>
      <c r="J147" s="1"/>
      <c r="K147" s="1"/>
      <c r="L147" s="1"/>
      <c r="M147" s="56"/>
      <c r="N147" s="56"/>
      <c r="O147" s="24"/>
      <c r="P147" s="1"/>
      <c r="Q147" s="37"/>
      <c r="R147" s="1"/>
      <c r="S147" s="24"/>
      <c r="T147" s="24"/>
      <c r="U147" s="24"/>
      <c r="V147" s="24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7" customFormat="1" ht="15" customHeight="1" x14ac:dyDescent="0.2">
      <c r="A148" s="1"/>
      <c r="B148" s="1"/>
      <c r="C148" s="8"/>
      <c r="D148" s="1"/>
      <c r="E148" s="1"/>
      <c r="F148" s="1"/>
      <c r="G148" s="1"/>
      <c r="H148" s="1"/>
      <c r="I148" s="1"/>
      <c r="J148" s="1"/>
      <c r="K148" s="1"/>
      <c r="L148" s="1"/>
      <c r="M148" s="56"/>
      <c r="N148" s="56"/>
      <c r="O148" s="24"/>
      <c r="P148" s="1"/>
      <c r="Q148" s="37"/>
      <c r="R148" s="1"/>
      <c r="S148" s="24"/>
      <c r="T148" s="24"/>
      <c r="U148" s="24"/>
      <c r="V148" s="24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7" customFormat="1" ht="15" customHeight="1" x14ac:dyDescent="0.2">
      <c r="A149" s="1"/>
      <c r="B149" s="1"/>
      <c r="C149" s="8"/>
      <c r="D149" s="1"/>
      <c r="E149" s="1"/>
      <c r="F149" s="1"/>
      <c r="G149" s="1"/>
      <c r="H149" s="1"/>
      <c r="I149" s="1"/>
      <c r="J149" s="1"/>
      <c r="K149" s="1"/>
      <c r="L149" s="1"/>
      <c r="M149" s="56"/>
      <c r="N149" s="56"/>
      <c r="O149" s="24"/>
      <c r="P149" s="1"/>
      <c r="Q149" s="37"/>
      <c r="R149" s="1"/>
      <c r="S149" s="24"/>
      <c r="T149" s="24"/>
      <c r="U149" s="24"/>
      <c r="V149" s="24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7" customFormat="1" ht="15" customHeight="1" x14ac:dyDescent="0.2">
      <c r="A150" s="1"/>
      <c r="B150" s="1"/>
      <c r="C150" s="8"/>
      <c r="D150" s="1"/>
      <c r="E150" s="1"/>
      <c r="F150" s="1"/>
      <c r="G150" s="1"/>
      <c r="H150" s="1"/>
      <c r="I150" s="1"/>
      <c r="J150" s="1"/>
      <c r="K150" s="1"/>
      <c r="L150" s="1"/>
      <c r="M150" s="56"/>
      <c r="N150" s="56"/>
      <c r="O150" s="24"/>
      <c r="P150" s="1"/>
      <c r="Q150" s="37"/>
      <c r="R150" s="1"/>
      <c r="S150" s="24"/>
      <c r="T150" s="24"/>
      <c r="U150" s="24"/>
      <c r="V150" s="24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7" customFormat="1" ht="15" customHeight="1" x14ac:dyDescent="0.2">
      <c r="A151" s="1"/>
      <c r="B151" s="1"/>
      <c r="C151" s="8"/>
      <c r="D151" s="1"/>
      <c r="E151" s="1"/>
      <c r="F151" s="1"/>
      <c r="G151" s="1"/>
      <c r="H151" s="1"/>
      <c r="I151" s="1"/>
      <c r="J151" s="1"/>
      <c r="K151" s="1"/>
      <c r="L151" s="1"/>
      <c r="M151" s="56"/>
      <c r="N151" s="56"/>
      <c r="O151" s="24"/>
      <c r="P151" s="1"/>
      <c r="Q151" s="37"/>
      <c r="R151" s="1"/>
      <c r="S151" s="24"/>
      <c r="T151" s="24"/>
      <c r="U151" s="24"/>
      <c r="V151" s="24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7" customFormat="1" ht="15" customHeight="1" x14ac:dyDescent="0.2">
      <c r="A152" s="1"/>
      <c r="B152" s="1"/>
      <c r="C152" s="8"/>
      <c r="D152" s="1"/>
      <c r="E152" s="1"/>
      <c r="F152" s="1"/>
      <c r="G152" s="1"/>
      <c r="H152" s="1"/>
      <c r="I152" s="1"/>
      <c r="J152" s="1"/>
      <c r="K152" s="1"/>
      <c r="L152" s="1"/>
      <c r="M152" s="56"/>
      <c r="N152" s="56"/>
      <c r="O152" s="24"/>
      <c r="P152" s="1"/>
      <c r="Q152" s="37"/>
      <c r="R152" s="1"/>
      <c r="S152" s="24"/>
      <c r="T152" s="24"/>
      <c r="U152" s="24"/>
      <c r="V152" s="24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7" customFormat="1" ht="15" customHeight="1" x14ac:dyDescent="0.2">
      <c r="A153" s="1"/>
      <c r="B153" s="1"/>
      <c r="C153" s="8"/>
      <c r="D153" s="1"/>
      <c r="E153" s="1"/>
      <c r="F153" s="1"/>
      <c r="G153" s="1"/>
      <c r="H153" s="1"/>
      <c r="I153" s="1"/>
      <c r="J153" s="1"/>
      <c r="K153" s="1"/>
      <c r="L153" s="1"/>
      <c r="M153" s="56"/>
      <c r="N153" s="56"/>
      <c r="O153" s="24"/>
      <c r="P153" s="1"/>
      <c r="Q153" s="37"/>
      <c r="R153" s="1"/>
      <c r="S153" s="24"/>
      <c r="T153" s="24"/>
      <c r="U153" s="24"/>
      <c r="V153" s="24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7" customFormat="1" ht="15" customHeight="1" x14ac:dyDescent="0.2">
      <c r="A154" s="1"/>
      <c r="B154" s="1"/>
      <c r="C154" s="8"/>
      <c r="D154" s="1"/>
      <c r="E154" s="1"/>
      <c r="F154" s="1"/>
      <c r="G154" s="1"/>
      <c r="H154" s="1"/>
      <c r="I154" s="1"/>
      <c r="J154" s="1"/>
      <c r="K154" s="1"/>
      <c r="L154" s="1"/>
      <c r="M154" s="56"/>
      <c r="N154" s="56"/>
      <c r="O154" s="24"/>
      <c r="P154" s="1"/>
      <c r="Q154" s="37"/>
      <c r="R154" s="1"/>
      <c r="S154" s="24"/>
      <c r="T154" s="24"/>
      <c r="U154" s="24"/>
      <c r="V154" s="24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7" customFormat="1" ht="15" customHeight="1" x14ac:dyDescent="0.2">
      <c r="A155" s="1"/>
      <c r="B155" s="1"/>
      <c r="C155" s="8"/>
      <c r="D155" s="1"/>
      <c r="E155" s="1"/>
      <c r="F155" s="1"/>
      <c r="G155" s="1"/>
      <c r="H155" s="1"/>
      <c r="I155" s="1"/>
      <c r="J155" s="1"/>
      <c r="K155" s="1"/>
      <c r="L155" s="1"/>
      <c r="M155" s="56"/>
      <c r="N155" s="56"/>
      <c r="O155" s="24"/>
      <c r="P155" s="1"/>
      <c r="Q155" s="37"/>
      <c r="R155" s="1"/>
      <c r="S155" s="24"/>
      <c r="T155" s="24"/>
      <c r="U155" s="24"/>
      <c r="V155" s="24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7" customFormat="1" ht="15" customHeight="1" x14ac:dyDescent="0.2">
      <c r="A156" s="1"/>
      <c r="B156" s="1"/>
      <c r="C156" s="8"/>
      <c r="D156" s="1"/>
      <c r="E156" s="1"/>
      <c r="F156" s="1"/>
      <c r="G156" s="1"/>
      <c r="H156" s="1"/>
      <c r="I156" s="1"/>
      <c r="J156" s="1"/>
      <c r="K156" s="1"/>
      <c r="L156" s="1"/>
      <c r="M156" s="56"/>
      <c r="N156" s="56"/>
      <c r="O156" s="24"/>
      <c r="P156" s="1"/>
      <c r="Q156" s="37"/>
      <c r="R156" s="1"/>
      <c r="S156" s="24"/>
      <c r="T156" s="24"/>
      <c r="U156" s="24"/>
      <c r="V156" s="24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7" customFormat="1" ht="15" customHeight="1" x14ac:dyDescent="0.2">
      <c r="A157" s="1"/>
      <c r="B157" s="1"/>
      <c r="C157" s="8"/>
      <c r="D157" s="1"/>
      <c r="E157" s="1"/>
      <c r="F157" s="1"/>
      <c r="G157" s="1"/>
      <c r="H157" s="1"/>
      <c r="I157" s="1"/>
      <c r="J157" s="1"/>
      <c r="K157" s="1"/>
      <c r="L157" s="1"/>
      <c r="M157" s="56"/>
      <c r="N157" s="56"/>
      <c r="O157" s="24"/>
      <c r="P157" s="1"/>
      <c r="Q157" s="37"/>
      <c r="R157" s="1"/>
      <c r="S157" s="24"/>
      <c r="T157" s="24"/>
      <c r="U157" s="24"/>
      <c r="V157" s="24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7" customFormat="1" ht="15" customHeight="1" x14ac:dyDescent="0.2">
      <c r="A158" s="1"/>
      <c r="B158" s="1"/>
      <c r="C158" s="8"/>
      <c r="D158" s="1"/>
      <c r="E158" s="1"/>
      <c r="F158" s="1"/>
      <c r="G158" s="1"/>
      <c r="H158" s="1"/>
      <c r="I158" s="1"/>
      <c r="J158" s="1"/>
      <c r="K158" s="1"/>
      <c r="L158" s="1"/>
      <c r="M158" s="56"/>
      <c r="N158" s="56"/>
      <c r="O158" s="24"/>
      <c r="P158" s="1"/>
      <c r="Q158" s="37"/>
      <c r="R158" s="1"/>
      <c r="S158" s="24"/>
      <c r="T158" s="24"/>
      <c r="U158" s="24"/>
      <c r="V158" s="24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7" customFormat="1" ht="15" customHeight="1" x14ac:dyDescent="0.2">
      <c r="A159" s="1"/>
      <c r="B159" s="1"/>
      <c r="C159" s="8"/>
      <c r="D159" s="1"/>
      <c r="E159" s="1"/>
      <c r="F159" s="1"/>
      <c r="G159" s="1"/>
      <c r="H159" s="1"/>
      <c r="I159" s="1"/>
      <c r="J159" s="1"/>
      <c r="K159" s="1"/>
      <c r="L159" s="1"/>
      <c r="M159" s="56"/>
      <c r="N159" s="56"/>
      <c r="O159" s="24"/>
      <c r="P159" s="1"/>
      <c r="Q159" s="37"/>
      <c r="R159" s="1"/>
      <c r="S159" s="24"/>
      <c r="T159" s="24"/>
      <c r="U159" s="24"/>
      <c r="V159" s="24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7" customFormat="1" ht="15" customHeight="1" x14ac:dyDescent="0.2">
      <c r="A160" s="1"/>
      <c r="B160" s="1"/>
      <c r="C160" s="8"/>
      <c r="D160" s="1"/>
      <c r="E160" s="1"/>
      <c r="F160" s="1"/>
      <c r="G160" s="1"/>
      <c r="H160" s="1"/>
      <c r="I160" s="1"/>
      <c r="J160" s="1"/>
      <c r="K160" s="1"/>
      <c r="L160" s="1"/>
      <c r="M160" s="56"/>
      <c r="N160" s="56"/>
      <c r="O160" s="24"/>
      <c r="P160" s="1"/>
      <c r="Q160" s="37"/>
      <c r="R160" s="1"/>
      <c r="S160" s="24"/>
      <c r="T160" s="24"/>
      <c r="U160" s="24"/>
      <c r="V160" s="24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7" customFormat="1" ht="15" customHeight="1" x14ac:dyDescent="0.2">
      <c r="A161" s="1"/>
      <c r="B161" s="1"/>
      <c r="C161" s="8"/>
      <c r="D161" s="1"/>
      <c r="E161" s="1"/>
      <c r="F161" s="1"/>
      <c r="G161" s="1"/>
      <c r="H161" s="1"/>
      <c r="I161" s="1"/>
      <c r="J161" s="1"/>
      <c r="K161" s="1"/>
      <c r="L161" s="1"/>
      <c r="M161" s="56"/>
      <c r="N161" s="56"/>
      <c r="O161" s="24"/>
      <c r="P161" s="1"/>
      <c r="Q161" s="37"/>
      <c r="R161" s="1"/>
      <c r="S161" s="24"/>
      <c r="T161" s="24"/>
      <c r="U161" s="24"/>
      <c r="V161" s="24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7" customFormat="1" ht="15" customHeight="1" x14ac:dyDescent="0.2">
      <c r="A162" s="1"/>
      <c r="B162" s="1"/>
      <c r="C162" s="8"/>
      <c r="D162" s="1"/>
      <c r="E162" s="1"/>
      <c r="F162" s="1"/>
      <c r="G162" s="1"/>
      <c r="H162" s="1"/>
      <c r="I162" s="1"/>
      <c r="J162" s="1"/>
      <c r="K162" s="1"/>
      <c r="L162" s="1"/>
      <c r="M162" s="56"/>
      <c r="N162" s="56"/>
      <c r="O162" s="24"/>
      <c r="P162" s="1"/>
      <c r="Q162" s="37"/>
      <c r="R162" s="1"/>
      <c r="S162" s="24"/>
      <c r="T162" s="24"/>
      <c r="U162" s="24"/>
      <c r="V162" s="24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7" customFormat="1" ht="15" customHeight="1" x14ac:dyDescent="0.2">
      <c r="A163" s="1"/>
      <c r="B163" s="1"/>
      <c r="C163" s="8"/>
      <c r="D163" s="1"/>
      <c r="E163" s="1"/>
      <c r="F163" s="1"/>
      <c r="G163" s="1"/>
      <c r="H163" s="1"/>
      <c r="I163" s="1"/>
      <c r="J163" s="1"/>
      <c r="K163" s="1"/>
      <c r="L163" s="1"/>
      <c r="M163" s="56"/>
      <c r="N163" s="56"/>
      <c r="O163" s="24"/>
      <c r="P163" s="1"/>
      <c r="Q163" s="37"/>
      <c r="R163" s="1"/>
      <c r="S163" s="24"/>
      <c r="T163" s="24"/>
      <c r="U163" s="24"/>
      <c r="V163" s="24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7" customFormat="1" ht="15" customHeight="1" x14ac:dyDescent="0.2">
      <c r="A164" s="1"/>
      <c r="B164" s="1"/>
      <c r="C164" s="8"/>
      <c r="D164" s="1"/>
      <c r="E164" s="1"/>
      <c r="F164" s="1"/>
      <c r="G164" s="1"/>
      <c r="H164" s="1"/>
      <c r="I164" s="1"/>
      <c r="J164" s="1"/>
      <c r="K164" s="1"/>
      <c r="L164" s="1"/>
      <c r="M164" s="56"/>
      <c r="N164" s="56"/>
      <c r="O164" s="24"/>
      <c r="P164" s="1"/>
      <c r="Q164" s="37"/>
      <c r="R164" s="1"/>
      <c r="S164" s="24"/>
      <c r="T164" s="24"/>
      <c r="U164" s="24"/>
      <c r="V164" s="24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7" customFormat="1" ht="15" customHeight="1" x14ac:dyDescent="0.2">
      <c r="A165" s="1"/>
      <c r="B165" s="1"/>
      <c r="C165" s="8"/>
      <c r="D165" s="1"/>
      <c r="E165" s="1"/>
      <c r="F165" s="1"/>
      <c r="G165" s="1"/>
      <c r="H165" s="1"/>
      <c r="I165" s="1"/>
      <c r="J165" s="1"/>
      <c r="K165" s="1"/>
      <c r="L165" s="1"/>
      <c r="M165" s="56"/>
      <c r="N165" s="56"/>
      <c r="O165" s="24"/>
      <c r="P165" s="1"/>
      <c r="Q165" s="37"/>
      <c r="R165" s="1"/>
      <c r="S165" s="24"/>
      <c r="T165" s="24"/>
      <c r="U165" s="24"/>
      <c r="V165" s="24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7" customFormat="1" ht="15" customHeight="1" x14ac:dyDescent="0.2">
      <c r="A166" s="1"/>
      <c r="B166" s="1"/>
      <c r="C166" s="8"/>
      <c r="D166" s="1"/>
      <c r="E166" s="1"/>
      <c r="F166" s="1"/>
      <c r="G166" s="1"/>
      <c r="H166" s="1"/>
      <c r="I166" s="1"/>
      <c r="J166" s="1"/>
      <c r="K166" s="1"/>
      <c r="L166" s="1"/>
      <c r="M166" s="56"/>
      <c r="N166" s="56"/>
      <c r="O166" s="24"/>
      <c r="P166" s="1"/>
      <c r="Q166" s="37"/>
      <c r="R166" s="1"/>
      <c r="S166" s="24"/>
      <c r="T166" s="24"/>
      <c r="U166" s="24"/>
      <c r="V166" s="24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7" customFormat="1" ht="15" customHeight="1" x14ac:dyDescent="0.2">
      <c r="A167" s="1"/>
      <c r="B167" s="1"/>
      <c r="C167" s="8"/>
      <c r="D167" s="1"/>
      <c r="E167" s="1"/>
      <c r="F167" s="1"/>
      <c r="G167" s="1"/>
      <c r="H167" s="1"/>
      <c r="I167" s="1"/>
      <c r="J167" s="1"/>
      <c r="K167" s="1"/>
      <c r="L167" s="1"/>
      <c r="M167" s="56"/>
      <c r="N167" s="56"/>
      <c r="O167" s="24"/>
      <c r="P167" s="1"/>
      <c r="Q167" s="37"/>
      <c r="R167" s="1"/>
      <c r="S167" s="24"/>
      <c r="T167" s="24"/>
      <c r="U167" s="24"/>
      <c r="V167" s="24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7" customFormat="1" ht="15" customHeight="1" x14ac:dyDescent="0.2">
      <c r="A168" s="1"/>
      <c r="B168" s="1"/>
      <c r="C168" s="8"/>
      <c r="D168" s="1"/>
      <c r="E168" s="1"/>
      <c r="F168" s="1"/>
      <c r="G168" s="1"/>
      <c r="H168" s="1"/>
      <c r="I168" s="1"/>
      <c r="J168" s="1"/>
      <c r="K168" s="1"/>
      <c r="L168" s="1"/>
      <c r="M168" s="56"/>
      <c r="N168" s="56"/>
      <c r="O168" s="24"/>
      <c r="P168" s="1"/>
      <c r="Q168" s="37"/>
      <c r="R168" s="1"/>
      <c r="S168" s="24"/>
      <c r="T168" s="24"/>
      <c r="U168" s="24"/>
      <c r="V168" s="24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57" customFormat="1" ht="15" customHeight="1" x14ac:dyDescent="0.2">
      <c r="A169" s="1"/>
      <c r="B169" s="1"/>
      <c r="C169" s="8"/>
      <c r="D169" s="1"/>
      <c r="E169" s="1"/>
      <c r="F169" s="1"/>
      <c r="G169" s="1"/>
      <c r="H169" s="1"/>
      <c r="I169" s="1"/>
      <c r="J169" s="1"/>
      <c r="K169" s="1"/>
      <c r="L169" s="1"/>
      <c r="M169" s="56"/>
      <c r="N169" s="56"/>
      <c r="O169" s="24"/>
      <c r="P169" s="1"/>
      <c r="Q169" s="37"/>
      <c r="R169" s="1"/>
      <c r="S169" s="24"/>
      <c r="T169" s="24"/>
      <c r="U169" s="24"/>
      <c r="V169" s="24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57" customFormat="1" ht="15" customHeight="1" x14ac:dyDescent="0.2">
      <c r="A170" s="1"/>
      <c r="B170" s="1"/>
      <c r="C170" s="8"/>
      <c r="D170" s="1"/>
      <c r="E170" s="1"/>
      <c r="F170" s="1"/>
      <c r="G170" s="1"/>
      <c r="H170" s="1"/>
      <c r="I170" s="1"/>
      <c r="J170" s="1"/>
      <c r="K170" s="1"/>
      <c r="L170" s="1"/>
      <c r="M170" s="56"/>
      <c r="N170" s="56"/>
      <c r="O170" s="24"/>
      <c r="P170" s="1"/>
      <c r="Q170" s="37"/>
      <c r="R170" s="1"/>
      <c r="S170" s="24"/>
      <c r="T170" s="24"/>
      <c r="U170" s="24"/>
      <c r="V170" s="24"/>
      <c r="W170" s="1"/>
      <c r="X170" s="1"/>
      <c r="Y170" s="1"/>
      <c r="Z170" s="1"/>
      <c r="AA170" s="1"/>
      <c r="AB170" s="24"/>
      <c r="AC170" s="1"/>
      <c r="AD170" s="1"/>
      <c r="AE170" s="1"/>
      <c r="AF170" s="23"/>
      <c r="AG170" s="8"/>
      <c r="AH170" s="8"/>
      <c r="AI170" s="8"/>
      <c r="AJ170" s="8"/>
      <c r="AK170" s="8"/>
    </row>
  </sheetData>
  <sortState ref="B10:AE11">
    <sortCondition descending="1"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2023-03-07T11:33:39Z</dcterms:modified>
</cp:coreProperties>
</file>